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PN\Desktop\PSCG\"/>
    </mc:Choice>
  </mc:AlternateContent>
  <bookViews>
    <workbookView xWindow="0" yWindow="0" windowWidth="28800" windowHeight="12330" activeTab="4"/>
  </bookViews>
  <sheets>
    <sheet name="Međunarodni odnosi" sheetId="2" r:id="rId1"/>
    <sheet name="Politikologija" sheetId="1" r:id="rId2"/>
    <sheet name="Politikologija-Međunarodni odno" sheetId="6" r:id="rId3"/>
    <sheet name="Novinarstvo" sheetId="3" r:id="rId4"/>
    <sheet name="Evropske studije" sheetId="4" r:id="rId5"/>
  </sheets>
  <calcPr calcId="162913"/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2" i="4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2" i="3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2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</calcChain>
</file>

<file path=xl/comments1.xml><?xml version="1.0" encoding="utf-8"?>
<comments xmlns="http://schemas.openxmlformats.org/spreadsheetml/2006/main">
  <authors>
    <author>FPN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FPN:</t>
        </r>
        <r>
          <rPr>
            <sz val="9"/>
            <color indexed="81"/>
            <rFont val="Tahoma"/>
            <family val="2"/>
          </rPr>
          <t xml:space="preserve">
dokaz o radu (25.02)</t>
        </r>
      </text>
    </comment>
  </commentList>
</comments>
</file>

<file path=xl/sharedStrings.xml><?xml version="1.0" encoding="utf-8"?>
<sst xmlns="http://schemas.openxmlformats.org/spreadsheetml/2006/main" count="517" uniqueCount="284">
  <si>
    <t>Redni broj</t>
  </si>
  <si>
    <t>Broj indeksa</t>
  </si>
  <si>
    <t>Prezime i ime</t>
  </si>
  <si>
    <t>Vid</t>
  </si>
  <si>
    <t>2/2018</t>
  </si>
  <si>
    <t>Bjelić Maja</t>
  </si>
  <si>
    <t>B</t>
  </si>
  <si>
    <t>3/2018</t>
  </si>
  <si>
    <t>Marjanović Ana</t>
  </si>
  <si>
    <t>4/2018</t>
  </si>
  <si>
    <t>Radović Maša</t>
  </si>
  <si>
    <t>5/2018</t>
  </si>
  <si>
    <t>Pantović Anđela</t>
  </si>
  <si>
    <t>6/2018</t>
  </si>
  <si>
    <t>Krčum Ivan</t>
  </si>
  <si>
    <t>7/2018</t>
  </si>
  <si>
    <t>Barović Alek</t>
  </si>
  <si>
    <t>8/2018</t>
  </si>
  <si>
    <t>Braunović Miloš</t>
  </si>
  <si>
    <t>9/2018</t>
  </si>
  <si>
    <t>Jašović Marija</t>
  </si>
  <si>
    <t>10/2018</t>
  </si>
  <si>
    <t>Tadić Hajdana</t>
  </si>
  <si>
    <t>11/2018</t>
  </si>
  <si>
    <t>Kažić Mirko</t>
  </si>
  <si>
    <t>12/2018</t>
  </si>
  <si>
    <t>Pejović Danijela</t>
  </si>
  <si>
    <t>13/2018</t>
  </si>
  <si>
    <t>Lutovac Jovana</t>
  </si>
  <si>
    <t>14/2018</t>
  </si>
  <si>
    <t>Lakić Nikola</t>
  </si>
  <si>
    <t>15/2018</t>
  </si>
  <si>
    <t>Šćekić Nikolina</t>
  </si>
  <si>
    <t>16/2018</t>
  </si>
  <si>
    <t>Drecun Marina</t>
  </si>
  <si>
    <t>17/2018</t>
  </si>
  <si>
    <t>Lalović Ivana</t>
  </si>
  <si>
    <t>18/2018</t>
  </si>
  <si>
    <t>Šćekić Slobodan</t>
  </si>
  <si>
    <t>19/2018</t>
  </si>
  <si>
    <t>Veljić Milena</t>
  </si>
  <si>
    <t>20/2018</t>
  </si>
  <si>
    <t>Mitrović Nikola</t>
  </si>
  <si>
    <t>21/2018</t>
  </si>
  <si>
    <t>Agović Dajana</t>
  </si>
  <si>
    <t>S</t>
  </si>
  <si>
    <t>22/2018</t>
  </si>
  <si>
    <t>Nikolić Sandra</t>
  </si>
  <si>
    <t>23/2018</t>
  </si>
  <si>
    <t>Marković Mihailo</t>
  </si>
  <si>
    <t>24/2018</t>
  </si>
  <si>
    <t>Knežević Bojana</t>
  </si>
  <si>
    <t>126/2018</t>
  </si>
  <si>
    <t>Knežević Kristina</t>
  </si>
  <si>
    <t>127/2018</t>
  </si>
  <si>
    <t>Radulović Aleksandra</t>
  </si>
  <si>
    <t>128/2018</t>
  </si>
  <si>
    <t>Dobrović Aleksandra</t>
  </si>
  <si>
    <t>133/2018</t>
  </si>
  <si>
    <t>Alić Semija</t>
  </si>
  <si>
    <t>16/2017</t>
  </si>
  <si>
    <t>Stojanović Milica</t>
  </si>
  <si>
    <t>17/2017</t>
  </si>
  <si>
    <t>Dakić Danijela</t>
  </si>
  <si>
    <t>18/2017</t>
  </si>
  <si>
    <t>Vlahović Vladan</t>
  </si>
  <si>
    <t>20/2017</t>
  </si>
  <si>
    <t>Milićević Marija</t>
  </si>
  <si>
    <t>21/2017</t>
  </si>
  <si>
    <t>Kovačević Andrea</t>
  </si>
  <si>
    <t>26/2017</t>
  </si>
  <si>
    <t>Perović Nikolina</t>
  </si>
  <si>
    <t>28/2017</t>
  </si>
  <si>
    <t>Petričević Ivana</t>
  </si>
  <si>
    <t>153/2017</t>
  </si>
  <si>
    <t>Siništaj Valentina</t>
  </si>
  <si>
    <t>157/2017</t>
  </si>
  <si>
    <t>Popović Biljana</t>
  </si>
  <si>
    <t>21/2016</t>
  </si>
  <si>
    <t>Bulatović Ana</t>
  </si>
  <si>
    <t>22/2016</t>
  </si>
  <si>
    <t>Stanković Peđa</t>
  </si>
  <si>
    <t>29/2015</t>
  </si>
  <si>
    <t>Kovačević Marija</t>
  </si>
  <si>
    <t>107/2018</t>
  </si>
  <si>
    <t>Bubanja Jovana</t>
  </si>
  <si>
    <t>108/2018</t>
  </si>
  <si>
    <t>Marović Marija</t>
  </si>
  <si>
    <t>109/2018</t>
  </si>
  <si>
    <t>Vasović Marija</t>
  </si>
  <si>
    <t>110/2018</t>
  </si>
  <si>
    <t>Kaluđerović Ivona</t>
  </si>
  <si>
    <t>111/2018</t>
  </si>
  <si>
    <t>Lutovac Aleksandar</t>
  </si>
  <si>
    <t>112/2018</t>
  </si>
  <si>
    <t>Đinović Ana Maria</t>
  </si>
  <si>
    <t>113/2018</t>
  </si>
  <si>
    <t>Đaković Ana</t>
  </si>
  <si>
    <t>114/2018</t>
  </si>
  <si>
    <t>Vujošević Slađana</t>
  </si>
  <si>
    <t>115/2018</t>
  </si>
  <si>
    <t>Pejović Jovana</t>
  </si>
  <si>
    <t>116/2018</t>
  </si>
  <si>
    <t>Šukurica Damir</t>
  </si>
  <si>
    <t>117/2018</t>
  </si>
  <si>
    <t>Nikolić Anja</t>
  </si>
  <si>
    <t>118/2018</t>
  </si>
  <si>
    <t>Babić Danijela</t>
  </si>
  <si>
    <t>119/2018</t>
  </si>
  <si>
    <t>Bošković Hristina</t>
  </si>
  <si>
    <t>120/2018</t>
  </si>
  <si>
    <t>Hadžiburić Samir</t>
  </si>
  <si>
    <t>121/2018</t>
  </si>
  <si>
    <t>Vidić Miloš</t>
  </si>
  <si>
    <t>122/2018</t>
  </si>
  <si>
    <t>Barjaktarović Miloš</t>
  </si>
  <si>
    <t>123/2018</t>
  </si>
  <si>
    <t>Kokotović Milica</t>
  </si>
  <si>
    <t>124/2018</t>
  </si>
  <si>
    <t>Bajčeta Olga</t>
  </si>
  <si>
    <t>125/2018</t>
  </si>
  <si>
    <t>Idrizović Enisa</t>
  </si>
  <si>
    <t>129/2018</t>
  </si>
  <si>
    <t>Lončar Jana</t>
  </si>
  <si>
    <t>130/2018</t>
  </si>
  <si>
    <t>Stanković Ana</t>
  </si>
  <si>
    <t>131/2018</t>
  </si>
  <si>
    <t>Marsenić Anja</t>
  </si>
  <si>
    <t>132/2018</t>
  </si>
  <si>
    <t>Vujačić Maja</t>
  </si>
  <si>
    <t>132/2017</t>
  </si>
  <si>
    <t>Pravilović Milena</t>
  </si>
  <si>
    <t>133/2017</t>
  </si>
  <si>
    <t>Kićović Ninoslav</t>
  </si>
  <si>
    <t>137/2017</t>
  </si>
  <si>
    <t>Zejnelagić Fadil</t>
  </si>
  <si>
    <t>141/2017</t>
  </si>
  <si>
    <t>Petrović Nikolina</t>
  </si>
  <si>
    <t>147/2017</t>
  </si>
  <si>
    <t>Vuković Nevena</t>
  </si>
  <si>
    <t>149/2017</t>
  </si>
  <si>
    <t>Bušković Danijela</t>
  </si>
  <si>
    <t>151/2017</t>
  </si>
  <si>
    <t>Šabotić Almira</t>
  </si>
  <si>
    <t>85/2018</t>
  </si>
  <si>
    <t>Andrijašević Mićan</t>
  </si>
  <si>
    <t>86/2018</t>
  </si>
  <si>
    <t>Milaš Nataša</t>
  </si>
  <si>
    <t>87/2018</t>
  </si>
  <si>
    <t>Kovačević Aleksandra</t>
  </si>
  <si>
    <t>88/2018</t>
  </si>
  <si>
    <t>Krivokapić Teodora</t>
  </si>
  <si>
    <t>89/2018</t>
  </si>
  <si>
    <t>Minić Anđela</t>
  </si>
  <si>
    <t>90/2018</t>
  </si>
  <si>
    <t>Nikolić Maja</t>
  </si>
  <si>
    <t>91/2018</t>
  </si>
  <si>
    <t>Kapa Milica</t>
  </si>
  <si>
    <t>92/2018</t>
  </si>
  <si>
    <t>Radović Marija</t>
  </si>
  <si>
    <t>93/2018</t>
  </si>
  <si>
    <t>Kovačević Katarina</t>
  </si>
  <si>
    <t>94/2018</t>
  </si>
  <si>
    <t>Stanić Jelena</t>
  </si>
  <si>
    <t>95/2018</t>
  </si>
  <si>
    <t>Roganović Lidija</t>
  </si>
  <si>
    <t>96/2018</t>
  </si>
  <si>
    <t>Plamenac Nevena</t>
  </si>
  <si>
    <t>97/2018</t>
  </si>
  <si>
    <t>Raičević Jovana</t>
  </si>
  <si>
    <t>98/2018</t>
  </si>
  <si>
    <t>Ivanović Nataša</t>
  </si>
  <si>
    <t>99/2018</t>
  </si>
  <si>
    <t>Martinović Anđela</t>
  </si>
  <si>
    <t>100/2018</t>
  </si>
  <si>
    <t>Tomić Marija</t>
  </si>
  <si>
    <t>101/2018</t>
  </si>
  <si>
    <t>Baltić Milena</t>
  </si>
  <si>
    <t>102/2018</t>
  </si>
  <si>
    <t>Vojinović Bojana</t>
  </si>
  <si>
    <t>103/2018</t>
  </si>
  <si>
    <t>Bajović Nikolina</t>
  </si>
  <si>
    <t>104/2018</t>
  </si>
  <si>
    <t>Drašković Katarina</t>
  </si>
  <si>
    <t>105/2018</t>
  </si>
  <si>
    <t>Dajković Tamara</t>
  </si>
  <si>
    <t>106/2018</t>
  </si>
  <si>
    <t>Čović Teodora</t>
  </si>
  <si>
    <t>111/2017</t>
  </si>
  <si>
    <t>Stanišić Milan</t>
  </si>
  <si>
    <t>208/2017</t>
  </si>
  <si>
    <t>Đuranović Nina</t>
  </si>
  <si>
    <t>213/2017</t>
  </si>
  <si>
    <t>Čeprnić Radovan</t>
  </si>
  <si>
    <t>221/2017</t>
  </si>
  <si>
    <t>Idrizović Eldina</t>
  </si>
  <si>
    <t>25/2018</t>
  </si>
  <si>
    <t>Zindović Milica</t>
  </si>
  <si>
    <t>26/2018</t>
  </si>
  <si>
    <t>Hot Irma</t>
  </si>
  <si>
    <t>27/2018</t>
  </si>
  <si>
    <t>Đukić Nemanja</t>
  </si>
  <si>
    <t>28/2018</t>
  </si>
  <si>
    <t>Puljiz Ana</t>
  </si>
  <si>
    <t>29/2018</t>
  </si>
  <si>
    <t>Perošević Milena</t>
  </si>
  <si>
    <t>30/2018</t>
  </si>
  <si>
    <t>Đuričković Aleksandra</t>
  </si>
  <si>
    <t>31/2018</t>
  </si>
  <si>
    <t>Međedović Mina</t>
  </si>
  <si>
    <t>32/2018</t>
  </si>
  <si>
    <t>Vučević Anastasija</t>
  </si>
  <si>
    <t>33/2018</t>
  </si>
  <si>
    <t>Vojinović Jelena</t>
  </si>
  <si>
    <t>34/2018</t>
  </si>
  <si>
    <t>Danilović Jelena</t>
  </si>
  <si>
    <t>35/2018</t>
  </si>
  <si>
    <t>Tomić Svetlana</t>
  </si>
  <si>
    <t>36/2018</t>
  </si>
  <si>
    <t>Lalatović Aleksandra</t>
  </si>
  <si>
    <t>37/2018</t>
  </si>
  <si>
    <t>Lipovina Tara</t>
  </si>
  <si>
    <t>38/2018</t>
  </si>
  <si>
    <t>Downs Danielle</t>
  </si>
  <si>
    <t>39/2018</t>
  </si>
  <si>
    <t>Dujović Aleksandra</t>
  </si>
  <si>
    <t>40/2018</t>
  </si>
  <si>
    <t>Ćorić Ana Marija</t>
  </si>
  <si>
    <t>41/2018</t>
  </si>
  <si>
    <t>Dimoski Andrea</t>
  </si>
  <si>
    <t>42/2018</t>
  </si>
  <si>
    <t>Abdović Šejla</t>
  </si>
  <si>
    <t>43/2018</t>
  </si>
  <si>
    <t>Kalač Ismar</t>
  </si>
  <si>
    <t>44/2018</t>
  </si>
  <si>
    <t>Đurović Miloš</t>
  </si>
  <si>
    <t>45/2018</t>
  </si>
  <si>
    <t>Uskoković Vojislava</t>
  </si>
  <si>
    <t>46/2018</t>
  </si>
  <si>
    <t>Jović Jovana</t>
  </si>
  <si>
    <t>47/2018</t>
  </si>
  <si>
    <t>Stevović Mijat</t>
  </si>
  <si>
    <t>48/2018</t>
  </si>
  <si>
    <t>Šćepanović Milica</t>
  </si>
  <si>
    <t>49/2018</t>
  </si>
  <si>
    <t>Tahirović Dženis</t>
  </si>
  <si>
    <t>50/2018</t>
  </si>
  <si>
    <t>Miljenović Tina</t>
  </si>
  <si>
    <t>51/2018</t>
  </si>
  <si>
    <t>Babačić Alen</t>
  </si>
  <si>
    <t>52/2018</t>
  </si>
  <si>
    <t>Borozan Marija</t>
  </si>
  <si>
    <t>53/2018</t>
  </si>
  <si>
    <t>Radusinović Monika</t>
  </si>
  <si>
    <t>54/2018</t>
  </si>
  <si>
    <t>Šušić Anđelko</t>
  </si>
  <si>
    <t>165/2017</t>
  </si>
  <si>
    <t>Vučević Marija</t>
  </si>
  <si>
    <t>184/2017</t>
  </si>
  <si>
    <t>Dubljević Danijela</t>
  </si>
  <si>
    <t>Kolokvijum</t>
  </si>
  <si>
    <t>Popravni kolokvijum</t>
  </si>
  <si>
    <t>Vježbe</t>
  </si>
  <si>
    <t>Završni ispit</t>
  </si>
  <si>
    <t>Popravni završnog ispita</t>
  </si>
  <si>
    <t>Ukupno prije ispita</t>
  </si>
  <si>
    <t>Ukupno bodova</t>
  </si>
  <si>
    <t>Ocjena</t>
  </si>
  <si>
    <t>204/18-nije na spisku</t>
  </si>
  <si>
    <t>Septembarski rok</t>
  </si>
  <si>
    <t>Test</t>
  </si>
  <si>
    <t>Popravni test</t>
  </si>
  <si>
    <t>Ispit</t>
  </si>
  <si>
    <t>Popravni ispit</t>
  </si>
  <si>
    <t>E</t>
  </si>
  <si>
    <t>D</t>
  </si>
  <si>
    <t>33/17</t>
  </si>
  <si>
    <t>212/17</t>
  </si>
  <si>
    <t>78/17</t>
  </si>
  <si>
    <t>Bošković Stefan</t>
  </si>
  <si>
    <t>Nina Lukić</t>
  </si>
  <si>
    <t>F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</si>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</sst>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2" borderId="0" xfId="0" applyFill="1"/>
    <xf numFmtId="0" fontId="1" fillId="2" borderId="1" xfId="0" applyFont="1" applyFill="1" applyBorder="1"/>
    <xf numFmtId="0" fontId="0" fillId="0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5" fillId="10" borderId="1" xfId="0" applyFont="1" applyFill="1" applyBorder="1" applyAlignment="1">
      <alignment horizontal="center" wrapText="1"/>
    </xf>
    <xf numFmtId="0" fontId="0" fillId="10" borderId="1" xfId="0" applyFill="1" applyBorder="1"/>
    <xf numFmtId="0" fontId="0" fillId="10" borderId="1" xfId="0" applyFill="1" applyBorder="1" applyAlignment="1">
      <alignment textRotation="90"/>
    </xf>
    <xf numFmtId="0" fontId="0" fillId="10" borderId="0" xfId="0" applyFill="1"/>
    <xf numFmtId="0" fontId="5" fillId="8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0" xfId="0" applyFill="1"/>
    <xf numFmtId="0" fontId="5" fillId="10" borderId="1" xfId="0" applyFont="1" applyFill="1" applyBorder="1" applyAlignment="1">
      <alignment wrapText="1"/>
    </xf>
    <xf numFmtId="0" fontId="5" fillId="10" borderId="2" xfId="0" applyFont="1" applyFill="1" applyBorder="1" applyAlignment="1">
      <alignment horizontal="center" wrapText="1"/>
    </xf>
    <xf numFmtId="0" fontId="0" fillId="10" borderId="2" xfId="0" applyFill="1" applyBorder="1"/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11" borderId="0" xfId="0" applyFont="1" applyFill="1"/>
    <xf numFmtId="0" fontId="0" fillId="10" borderId="3" xfId="0" applyFill="1" applyBorder="1"/>
    <xf numFmtId="0" fontId="0" fillId="11" borderId="0" xfId="0" applyFill="1"/>
    <xf numFmtId="0" fontId="0" fillId="11" borderId="1" xfId="0" applyFill="1" applyBorder="1"/>
    <xf numFmtId="0" fontId="6" fillId="11" borderId="1" xfId="0" applyFont="1" applyFill="1" applyBorder="1"/>
    <xf numFmtId="0" fontId="4" fillId="9" borderId="1" xfId="0" applyFont="1" applyFill="1" applyBorder="1" applyAlignment="1">
      <alignment vertical="center" textRotation="255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A4" zoomScale="120" zoomScaleNormal="120" workbookViewId="0">
      <selection activeCell="C4" sqref="C1:C1048576"/>
    </sheetView>
  </sheetViews>
  <sheetFormatPr defaultRowHeight="15" x14ac:dyDescent="0.25"/>
  <cols>
    <col min="3" max="3" width="13.42578125" hidden="1" customWidth="1"/>
    <col min="5" max="5" width="10.7109375" customWidth="1"/>
    <col min="6" max="6" width="11.42578125" customWidth="1"/>
    <col min="15" max="15" width="9.140625" style="25"/>
    <col min="16" max="16" width="9.140625" style="21"/>
    <col min="17" max="17" width="9.140625" style="25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260</v>
      </c>
      <c r="F1" s="7" t="s">
        <v>261</v>
      </c>
      <c r="G1" s="5" t="s">
        <v>262</v>
      </c>
      <c r="H1" s="9" t="s">
        <v>265</v>
      </c>
      <c r="I1" s="11" t="s">
        <v>263</v>
      </c>
      <c r="J1" s="11" t="s">
        <v>264</v>
      </c>
      <c r="K1" s="13" t="s">
        <v>266</v>
      </c>
      <c r="L1" s="13" t="s">
        <v>267</v>
      </c>
      <c r="M1" s="39" t="s">
        <v>269</v>
      </c>
      <c r="N1" s="28" t="s">
        <v>270</v>
      </c>
      <c r="O1" s="24" t="s">
        <v>271</v>
      </c>
      <c r="P1" s="27" t="s">
        <v>272</v>
      </c>
      <c r="Q1" s="24" t="s">
        <v>273</v>
      </c>
      <c r="R1" s="16" t="s">
        <v>267</v>
      </c>
    </row>
    <row r="2" spans="1:18" x14ac:dyDescent="0.25">
      <c r="A2" s="1">
        <v>1</v>
      </c>
      <c r="B2" s="1" t="s">
        <v>196</v>
      </c>
      <c r="C2" s="1" t="s">
        <v>197</v>
      </c>
      <c r="D2" s="1" t="s">
        <v>6</v>
      </c>
      <c r="E2" s="4"/>
      <c r="F2" s="8">
        <v>28</v>
      </c>
      <c r="G2" s="6">
        <v>19</v>
      </c>
      <c r="H2" s="10">
        <v>47</v>
      </c>
      <c r="I2" s="12">
        <v>48</v>
      </c>
      <c r="J2" s="12"/>
      <c r="K2" s="14">
        <v>95</v>
      </c>
      <c r="L2" s="14" t="str">
        <f>IF(K2&gt;=90,"A",IF(K2&gt;=80,"B",IF(K2&gt;=70,"C",IF(K2&gt;=60,"D",IF(K2&gt;=50,"E",IF(K2&lt;50,"F"))))))</f>
        <v>A</v>
      </c>
      <c r="M2" s="39"/>
      <c r="N2" s="29"/>
    </row>
    <row r="3" spans="1:18" x14ac:dyDescent="0.25">
      <c r="A3" s="1">
        <v>2</v>
      </c>
      <c r="B3" s="1" t="s">
        <v>198</v>
      </c>
      <c r="C3" s="1" t="s">
        <v>199</v>
      </c>
      <c r="D3" s="1" t="s">
        <v>6</v>
      </c>
      <c r="E3" s="4">
        <v>28</v>
      </c>
      <c r="F3" s="8"/>
      <c r="G3" s="6">
        <v>20</v>
      </c>
      <c r="H3" s="10">
        <v>48</v>
      </c>
      <c r="I3" s="12">
        <v>43</v>
      </c>
      <c r="J3" s="12"/>
      <c r="K3" s="14">
        <v>91</v>
      </c>
      <c r="L3" s="14" t="str">
        <f t="shared" ref="L3:L33" si="0">IF(K3&gt;=90,"A",IF(K3&gt;=80,"B",IF(K3&gt;=70,"C",IF(K3&gt;=60,"D",IF(K3&gt;=50,"E",IF(K3&lt;50,"F"))))))</f>
        <v>A</v>
      </c>
      <c r="M3" s="39"/>
      <c r="N3" s="29"/>
    </row>
    <row r="4" spans="1:18" x14ac:dyDescent="0.25">
      <c r="A4" s="1">
        <v>3</v>
      </c>
      <c r="B4" s="1" t="s">
        <v>200</v>
      </c>
      <c r="C4" s="1" t="s">
        <v>201</v>
      </c>
      <c r="D4" s="1" t="s">
        <v>6</v>
      </c>
      <c r="E4" s="4">
        <v>25</v>
      </c>
      <c r="F4" s="8"/>
      <c r="G4" s="6">
        <v>12</v>
      </c>
      <c r="H4" s="10">
        <v>37</v>
      </c>
      <c r="I4" s="12">
        <v>34</v>
      </c>
      <c r="J4" s="12"/>
      <c r="K4" s="14">
        <v>71</v>
      </c>
      <c r="L4" s="14" t="str">
        <f t="shared" si="0"/>
        <v>C</v>
      </c>
      <c r="M4" s="39"/>
      <c r="N4" s="29"/>
    </row>
    <row r="5" spans="1:18" x14ac:dyDescent="0.25">
      <c r="A5" s="1">
        <v>4</v>
      </c>
      <c r="B5" s="1" t="s">
        <v>202</v>
      </c>
      <c r="C5" s="1" t="s">
        <v>203</v>
      </c>
      <c r="D5" s="1" t="s">
        <v>6</v>
      </c>
      <c r="E5" s="4"/>
      <c r="F5" s="8">
        <v>26</v>
      </c>
      <c r="G5" s="6">
        <v>20</v>
      </c>
      <c r="H5" s="10">
        <v>46</v>
      </c>
      <c r="I5" s="12">
        <v>46</v>
      </c>
      <c r="J5" s="12"/>
      <c r="K5" s="14">
        <v>94</v>
      </c>
      <c r="L5" s="14" t="str">
        <f t="shared" si="0"/>
        <v>A</v>
      </c>
      <c r="M5" s="39"/>
      <c r="N5" s="29"/>
    </row>
    <row r="6" spans="1:18" x14ac:dyDescent="0.25">
      <c r="A6" s="1">
        <v>5</v>
      </c>
      <c r="B6" s="1" t="s">
        <v>204</v>
      </c>
      <c r="C6" s="1" t="s">
        <v>205</v>
      </c>
      <c r="D6" s="1" t="s">
        <v>6</v>
      </c>
      <c r="E6" s="4"/>
      <c r="F6" s="8"/>
      <c r="G6" s="6">
        <v>0</v>
      </c>
      <c r="H6" s="10"/>
      <c r="I6" s="12"/>
      <c r="J6" s="12"/>
      <c r="K6" s="14"/>
      <c r="L6" s="14" t="str">
        <f t="shared" si="0"/>
        <v>F</v>
      </c>
      <c r="M6" s="39"/>
      <c r="N6" s="29"/>
    </row>
    <row r="7" spans="1:18" x14ac:dyDescent="0.25">
      <c r="A7" s="1">
        <v>6</v>
      </c>
      <c r="B7" s="1" t="s">
        <v>206</v>
      </c>
      <c r="C7" s="1" t="s">
        <v>207</v>
      </c>
      <c r="D7" s="1" t="s">
        <v>6</v>
      </c>
      <c r="E7" s="4"/>
      <c r="F7" s="8">
        <v>13</v>
      </c>
      <c r="G7" s="6">
        <v>5</v>
      </c>
      <c r="H7" s="10">
        <v>18</v>
      </c>
      <c r="I7" s="12">
        <v>19</v>
      </c>
      <c r="J7" s="12">
        <v>32</v>
      </c>
      <c r="K7" s="14">
        <v>50</v>
      </c>
      <c r="L7" s="14" t="str">
        <f t="shared" si="0"/>
        <v>E</v>
      </c>
      <c r="M7" s="39"/>
      <c r="N7" s="29"/>
    </row>
    <row r="8" spans="1:18" x14ac:dyDescent="0.25">
      <c r="A8" s="1">
        <v>7</v>
      </c>
      <c r="B8" s="1" t="s">
        <v>208</v>
      </c>
      <c r="C8" s="1" t="s">
        <v>209</v>
      </c>
      <c r="D8" s="1" t="s">
        <v>6</v>
      </c>
      <c r="E8" s="4">
        <v>22</v>
      </c>
      <c r="F8" s="8"/>
      <c r="G8" s="6">
        <v>16</v>
      </c>
      <c r="H8" s="10">
        <v>38</v>
      </c>
      <c r="I8" s="12">
        <v>43</v>
      </c>
      <c r="J8" s="12"/>
      <c r="K8" s="14">
        <v>81</v>
      </c>
      <c r="L8" s="14" t="str">
        <f t="shared" si="0"/>
        <v>B</v>
      </c>
      <c r="M8" s="39"/>
      <c r="N8" s="29"/>
    </row>
    <row r="9" spans="1:18" x14ac:dyDescent="0.25">
      <c r="A9" s="1">
        <v>8</v>
      </c>
      <c r="B9" s="1" t="s">
        <v>210</v>
      </c>
      <c r="C9" s="1" t="s">
        <v>211</v>
      </c>
      <c r="D9" s="1" t="s">
        <v>6</v>
      </c>
      <c r="E9" s="4"/>
      <c r="F9" s="8">
        <v>20</v>
      </c>
      <c r="G9" s="6">
        <v>15</v>
      </c>
      <c r="H9" s="10">
        <v>35</v>
      </c>
      <c r="I9" s="12">
        <v>27</v>
      </c>
      <c r="J9" s="12"/>
      <c r="K9" s="14">
        <v>62</v>
      </c>
      <c r="L9" s="14" t="str">
        <f t="shared" si="0"/>
        <v>D</v>
      </c>
      <c r="M9" s="39"/>
      <c r="N9" s="29"/>
    </row>
    <row r="10" spans="1:18" x14ac:dyDescent="0.25">
      <c r="A10" s="1">
        <v>9</v>
      </c>
      <c r="B10" s="1" t="s">
        <v>212</v>
      </c>
      <c r="C10" s="1" t="s">
        <v>213</v>
      </c>
      <c r="D10" s="1" t="s">
        <v>6</v>
      </c>
      <c r="E10" s="4">
        <v>21</v>
      </c>
      <c r="F10" s="8"/>
      <c r="G10" s="6">
        <v>16</v>
      </c>
      <c r="H10" s="10">
        <v>37</v>
      </c>
      <c r="I10" s="12">
        <v>36</v>
      </c>
      <c r="J10" s="12"/>
      <c r="K10" s="14">
        <v>73</v>
      </c>
      <c r="L10" s="14" t="str">
        <f t="shared" si="0"/>
        <v>C</v>
      </c>
      <c r="M10" s="39"/>
      <c r="N10" s="29"/>
    </row>
    <row r="11" spans="1:18" x14ac:dyDescent="0.25">
      <c r="A11" s="1">
        <v>10</v>
      </c>
      <c r="B11" s="1" t="s">
        <v>214</v>
      </c>
      <c r="C11" s="1" t="s">
        <v>215</v>
      </c>
      <c r="D11" s="1" t="s">
        <v>6</v>
      </c>
      <c r="E11" s="4">
        <v>18</v>
      </c>
      <c r="F11" s="8"/>
      <c r="G11" s="6">
        <v>17</v>
      </c>
      <c r="H11" s="10">
        <v>35</v>
      </c>
      <c r="I11" s="12"/>
      <c r="J11" s="12">
        <v>45</v>
      </c>
      <c r="K11" s="14">
        <v>80</v>
      </c>
      <c r="L11" s="14" t="str">
        <f t="shared" si="0"/>
        <v>B</v>
      </c>
      <c r="M11" s="39"/>
      <c r="N11" s="29"/>
    </row>
    <row r="12" spans="1:18" x14ac:dyDescent="0.25">
      <c r="A12" s="1">
        <v>11</v>
      </c>
      <c r="B12" s="1" t="s">
        <v>216</v>
      </c>
      <c r="C12" s="1" t="s">
        <v>217</v>
      </c>
      <c r="D12" s="1" t="s">
        <v>6</v>
      </c>
      <c r="E12" s="4">
        <v>27</v>
      </c>
      <c r="F12" s="8"/>
      <c r="G12" s="6">
        <v>18</v>
      </c>
      <c r="H12" s="10">
        <v>45</v>
      </c>
      <c r="I12" s="12">
        <v>46</v>
      </c>
      <c r="J12" s="12"/>
      <c r="K12" s="14">
        <v>91</v>
      </c>
      <c r="L12" s="14" t="str">
        <f t="shared" si="0"/>
        <v>A</v>
      </c>
      <c r="M12" s="39"/>
      <c r="N12" s="29"/>
    </row>
    <row r="13" spans="1:18" x14ac:dyDescent="0.25">
      <c r="A13" s="1">
        <v>12</v>
      </c>
      <c r="B13" s="1" t="s">
        <v>218</v>
      </c>
      <c r="C13" s="1" t="s">
        <v>219</v>
      </c>
      <c r="D13" s="1" t="s">
        <v>6</v>
      </c>
      <c r="E13" s="4">
        <v>24</v>
      </c>
      <c r="F13" s="8"/>
      <c r="G13" s="6">
        <v>14</v>
      </c>
      <c r="H13" s="10">
        <v>38</v>
      </c>
      <c r="I13" s="12">
        <v>33</v>
      </c>
      <c r="J13" s="12"/>
      <c r="K13" s="14">
        <v>71</v>
      </c>
      <c r="L13" s="14" t="str">
        <f t="shared" si="0"/>
        <v>C</v>
      </c>
      <c r="M13" s="39"/>
      <c r="N13" s="29"/>
    </row>
    <row r="14" spans="1:18" x14ac:dyDescent="0.25">
      <c r="A14" s="1">
        <v>13</v>
      </c>
      <c r="B14" s="1" t="s">
        <v>220</v>
      </c>
      <c r="C14" s="1" t="s">
        <v>221</v>
      </c>
      <c r="D14" s="1" t="s">
        <v>6</v>
      </c>
      <c r="E14" s="4"/>
      <c r="F14" s="8">
        <v>16</v>
      </c>
      <c r="G14" s="6">
        <v>11</v>
      </c>
      <c r="H14" s="10">
        <v>27</v>
      </c>
      <c r="I14" s="12">
        <v>19</v>
      </c>
      <c r="J14" s="12">
        <v>39</v>
      </c>
      <c r="K14" s="14">
        <v>66</v>
      </c>
      <c r="L14" s="14" t="str">
        <f t="shared" si="0"/>
        <v>D</v>
      </c>
      <c r="M14" s="39"/>
      <c r="N14" s="29"/>
    </row>
    <row r="15" spans="1:18" x14ac:dyDescent="0.25">
      <c r="A15" s="1">
        <v>14</v>
      </c>
      <c r="B15" s="1" t="s">
        <v>222</v>
      </c>
      <c r="C15" s="1" t="s">
        <v>223</v>
      </c>
      <c r="D15" s="1" t="s">
        <v>6</v>
      </c>
      <c r="E15" s="4">
        <v>25</v>
      </c>
      <c r="F15" s="8"/>
      <c r="G15" s="6">
        <v>6</v>
      </c>
      <c r="H15" s="10">
        <v>31</v>
      </c>
      <c r="I15" s="12">
        <v>35</v>
      </c>
      <c r="J15" s="12"/>
      <c r="K15" s="14">
        <v>66</v>
      </c>
      <c r="L15" s="14" t="str">
        <f t="shared" si="0"/>
        <v>D</v>
      </c>
      <c r="M15" s="39"/>
      <c r="N15" s="29"/>
    </row>
    <row r="16" spans="1:18" x14ac:dyDescent="0.25">
      <c r="A16" s="1">
        <v>15</v>
      </c>
      <c r="B16" s="1" t="s">
        <v>224</v>
      </c>
      <c r="C16" s="1" t="s">
        <v>225</v>
      </c>
      <c r="D16" s="1" t="s">
        <v>6</v>
      </c>
      <c r="E16" s="4">
        <v>22</v>
      </c>
      <c r="F16" s="8"/>
      <c r="G16" s="6">
        <v>0</v>
      </c>
      <c r="H16" s="10">
        <v>22</v>
      </c>
      <c r="I16" s="12">
        <v>29</v>
      </c>
      <c r="J16" s="12"/>
      <c r="K16" s="14">
        <v>51</v>
      </c>
      <c r="L16" s="14" t="str">
        <f t="shared" si="0"/>
        <v>E</v>
      </c>
      <c r="M16" s="39"/>
      <c r="N16" s="29"/>
    </row>
    <row r="17" spans="1:18" x14ac:dyDescent="0.25">
      <c r="A17" s="1">
        <v>16</v>
      </c>
      <c r="B17" s="1" t="s">
        <v>226</v>
      </c>
      <c r="C17" s="1" t="s">
        <v>227</v>
      </c>
      <c r="D17" s="1" t="s">
        <v>6</v>
      </c>
      <c r="E17" s="4">
        <v>21</v>
      </c>
      <c r="F17" s="8"/>
      <c r="G17" s="6">
        <v>16</v>
      </c>
      <c r="H17" s="10">
        <v>37</v>
      </c>
      <c r="I17" s="12"/>
      <c r="J17" s="12">
        <v>39</v>
      </c>
      <c r="K17" s="14">
        <v>76</v>
      </c>
      <c r="L17" s="14" t="str">
        <f t="shared" si="0"/>
        <v>C</v>
      </c>
      <c r="M17" s="39"/>
      <c r="N17" s="29"/>
    </row>
    <row r="18" spans="1:18" x14ac:dyDescent="0.25">
      <c r="A18" s="1">
        <v>17</v>
      </c>
      <c r="B18" s="1" t="s">
        <v>228</v>
      </c>
      <c r="C18" s="1" t="s">
        <v>229</v>
      </c>
      <c r="D18" s="1" t="s">
        <v>6</v>
      </c>
      <c r="E18" s="4"/>
      <c r="F18" s="8">
        <v>9</v>
      </c>
      <c r="G18" s="6">
        <v>8</v>
      </c>
      <c r="H18" s="10">
        <v>17</v>
      </c>
      <c r="I18" s="12">
        <v>22</v>
      </c>
      <c r="J18" s="12">
        <v>48</v>
      </c>
      <c r="K18" s="14">
        <v>65</v>
      </c>
      <c r="L18" s="14" t="str">
        <f t="shared" si="0"/>
        <v>D</v>
      </c>
      <c r="M18" s="39"/>
      <c r="N18" s="29"/>
    </row>
    <row r="19" spans="1:18" x14ac:dyDescent="0.25">
      <c r="A19" s="1">
        <v>18</v>
      </c>
      <c r="B19" s="1" t="s">
        <v>230</v>
      </c>
      <c r="C19" s="1" t="s">
        <v>231</v>
      </c>
      <c r="D19" s="1" t="s">
        <v>6</v>
      </c>
      <c r="E19" s="4"/>
      <c r="F19" s="8">
        <v>15</v>
      </c>
      <c r="G19" s="6">
        <v>0</v>
      </c>
      <c r="H19" s="10">
        <v>15</v>
      </c>
      <c r="I19" s="12">
        <v>24</v>
      </c>
      <c r="J19" s="12">
        <v>50</v>
      </c>
      <c r="K19" s="14">
        <v>65</v>
      </c>
      <c r="L19" s="14" t="str">
        <f t="shared" si="0"/>
        <v>D</v>
      </c>
      <c r="M19" s="39"/>
      <c r="N19" s="29"/>
    </row>
    <row r="20" spans="1:18" x14ac:dyDescent="0.25">
      <c r="A20" s="1">
        <v>19</v>
      </c>
      <c r="B20" s="1" t="s">
        <v>232</v>
      </c>
      <c r="C20" s="1" t="s">
        <v>233</v>
      </c>
      <c r="D20" s="1" t="s">
        <v>6</v>
      </c>
      <c r="E20" s="4">
        <v>9</v>
      </c>
      <c r="F20" s="8">
        <v>9</v>
      </c>
      <c r="G20" s="6">
        <v>0</v>
      </c>
      <c r="H20" s="10">
        <v>9</v>
      </c>
      <c r="I20" s="12">
        <v>18</v>
      </c>
      <c r="J20" s="12">
        <v>41</v>
      </c>
      <c r="K20" s="14">
        <v>50</v>
      </c>
      <c r="L20" s="14" t="str">
        <f t="shared" si="0"/>
        <v>E</v>
      </c>
      <c r="M20" s="39"/>
      <c r="N20" s="29"/>
    </row>
    <row r="21" spans="1:18" x14ac:dyDescent="0.25">
      <c r="A21" s="1">
        <v>20</v>
      </c>
      <c r="B21" s="1" t="s">
        <v>234</v>
      </c>
      <c r="C21" s="1" t="s">
        <v>235</v>
      </c>
      <c r="D21" s="1" t="s">
        <v>6</v>
      </c>
      <c r="E21" s="4">
        <v>28</v>
      </c>
      <c r="F21" s="8"/>
      <c r="G21" s="6">
        <v>18</v>
      </c>
      <c r="H21" s="10">
        <v>46</v>
      </c>
      <c r="I21" s="12">
        <v>46</v>
      </c>
      <c r="J21" s="12"/>
      <c r="K21" s="14">
        <v>92</v>
      </c>
      <c r="L21" s="14" t="str">
        <f t="shared" si="0"/>
        <v>A</v>
      </c>
      <c r="M21" s="39"/>
      <c r="N21" s="29"/>
    </row>
    <row r="22" spans="1:18" x14ac:dyDescent="0.25">
      <c r="A22" s="1">
        <v>21</v>
      </c>
      <c r="B22" s="1" t="s">
        <v>236</v>
      </c>
      <c r="C22" s="1" t="s">
        <v>237</v>
      </c>
      <c r="D22" s="1" t="s">
        <v>45</v>
      </c>
      <c r="E22" s="4">
        <v>17</v>
      </c>
      <c r="F22" s="8"/>
      <c r="G22" s="6">
        <v>7</v>
      </c>
      <c r="H22" s="10">
        <v>24</v>
      </c>
      <c r="I22" s="12">
        <v>27</v>
      </c>
      <c r="J22" s="12"/>
      <c r="K22" s="14">
        <v>51</v>
      </c>
      <c r="L22" s="14" t="str">
        <f t="shared" si="0"/>
        <v>E</v>
      </c>
      <c r="M22" s="39"/>
      <c r="N22" s="29"/>
    </row>
    <row r="23" spans="1:18" x14ac:dyDescent="0.25">
      <c r="A23" s="1">
        <v>22</v>
      </c>
      <c r="B23" s="1" t="s">
        <v>238</v>
      </c>
      <c r="C23" s="1" t="s">
        <v>239</v>
      </c>
      <c r="D23" s="1" t="s">
        <v>45</v>
      </c>
      <c r="E23" s="4">
        <v>12</v>
      </c>
      <c r="F23" s="8">
        <v>17</v>
      </c>
      <c r="G23" s="6">
        <v>10</v>
      </c>
      <c r="H23" s="10">
        <v>27</v>
      </c>
      <c r="I23" s="12">
        <v>28</v>
      </c>
      <c r="J23" s="12"/>
      <c r="K23" s="14">
        <v>55</v>
      </c>
      <c r="L23" s="14" t="str">
        <f t="shared" si="0"/>
        <v>E</v>
      </c>
      <c r="M23" s="39"/>
      <c r="N23" s="29"/>
    </row>
    <row r="24" spans="1:18" x14ac:dyDescent="0.25">
      <c r="A24" s="1">
        <v>23</v>
      </c>
      <c r="B24" s="1" t="s">
        <v>240</v>
      </c>
      <c r="C24" s="1" t="s">
        <v>241</v>
      </c>
      <c r="D24" s="1" t="s">
        <v>45</v>
      </c>
      <c r="E24" s="4"/>
      <c r="F24" s="8"/>
      <c r="G24" s="6">
        <v>0</v>
      </c>
      <c r="H24" s="10"/>
      <c r="I24" s="12"/>
      <c r="J24" s="12"/>
      <c r="K24" s="14"/>
      <c r="L24" s="14" t="str">
        <f t="shared" si="0"/>
        <v>F</v>
      </c>
      <c r="M24" s="39"/>
      <c r="N24" s="29"/>
    </row>
    <row r="25" spans="1:18" x14ac:dyDescent="0.25">
      <c r="A25" s="1">
        <v>24</v>
      </c>
      <c r="B25" s="1" t="s">
        <v>242</v>
      </c>
      <c r="C25" s="1" t="s">
        <v>243</v>
      </c>
      <c r="D25" s="1" t="s">
        <v>45</v>
      </c>
      <c r="E25" s="4">
        <v>6</v>
      </c>
      <c r="F25" s="8">
        <v>8</v>
      </c>
      <c r="G25" s="6">
        <v>0</v>
      </c>
      <c r="H25" s="10">
        <v>8</v>
      </c>
      <c r="I25" s="12">
        <v>33</v>
      </c>
      <c r="J25" s="12">
        <v>49</v>
      </c>
      <c r="K25" s="14">
        <v>57</v>
      </c>
      <c r="L25" s="14" t="str">
        <f t="shared" si="0"/>
        <v>E</v>
      </c>
      <c r="M25" s="39"/>
      <c r="N25" s="29"/>
    </row>
    <row r="26" spans="1:18" x14ac:dyDescent="0.25">
      <c r="A26" s="1">
        <v>25</v>
      </c>
      <c r="B26" s="1" t="s">
        <v>244</v>
      </c>
      <c r="C26" s="1" t="s">
        <v>245</v>
      </c>
      <c r="D26" s="1" t="s">
        <v>45</v>
      </c>
      <c r="E26" s="4">
        <v>9</v>
      </c>
      <c r="F26" s="8">
        <v>13</v>
      </c>
      <c r="G26" s="6">
        <v>0</v>
      </c>
      <c r="H26" s="10">
        <v>13</v>
      </c>
      <c r="I26" s="12">
        <v>23</v>
      </c>
      <c r="J26" s="12">
        <v>43</v>
      </c>
      <c r="K26" s="14">
        <v>56</v>
      </c>
      <c r="L26" s="14" t="str">
        <f t="shared" si="0"/>
        <v>E</v>
      </c>
      <c r="M26" s="39"/>
      <c r="N26" s="29"/>
    </row>
    <row r="27" spans="1:18" x14ac:dyDescent="0.25">
      <c r="A27" s="1">
        <v>26</v>
      </c>
      <c r="B27" s="1" t="s">
        <v>246</v>
      </c>
      <c r="C27" s="1" t="s">
        <v>247</v>
      </c>
      <c r="D27" s="1" t="s">
        <v>45</v>
      </c>
      <c r="E27" s="4">
        <v>21</v>
      </c>
      <c r="F27" s="8"/>
      <c r="G27" s="6">
        <v>0</v>
      </c>
      <c r="H27" s="10">
        <v>21</v>
      </c>
      <c r="I27" s="12">
        <v>21</v>
      </c>
      <c r="J27" s="12">
        <v>34</v>
      </c>
      <c r="K27" s="14">
        <v>55</v>
      </c>
      <c r="L27" s="14" t="str">
        <f t="shared" si="0"/>
        <v>E</v>
      </c>
      <c r="M27" s="39"/>
      <c r="N27" s="29"/>
    </row>
    <row r="28" spans="1:18" x14ac:dyDescent="0.25">
      <c r="A28" s="1">
        <v>27</v>
      </c>
      <c r="B28" s="1" t="s">
        <v>248</v>
      </c>
      <c r="C28" s="1" t="s">
        <v>249</v>
      </c>
      <c r="D28" s="1" t="s">
        <v>45</v>
      </c>
      <c r="E28" s="4"/>
      <c r="F28" s="8">
        <v>20</v>
      </c>
      <c r="G28" s="6">
        <v>0</v>
      </c>
      <c r="H28" s="10">
        <v>20</v>
      </c>
      <c r="I28" s="12"/>
      <c r="J28" s="12">
        <v>30</v>
      </c>
      <c r="K28" s="14">
        <v>50</v>
      </c>
      <c r="L28" s="14" t="str">
        <f t="shared" si="0"/>
        <v>E</v>
      </c>
      <c r="M28" s="39"/>
      <c r="N28" s="29"/>
    </row>
    <row r="29" spans="1:18" x14ac:dyDescent="0.25">
      <c r="A29" s="1">
        <v>28</v>
      </c>
      <c r="B29" s="1" t="s">
        <v>250</v>
      </c>
      <c r="C29" s="1" t="s">
        <v>251</v>
      </c>
      <c r="D29" s="1" t="s">
        <v>45</v>
      </c>
      <c r="E29" s="4"/>
      <c r="F29" s="8"/>
      <c r="G29" s="6">
        <v>0</v>
      </c>
      <c r="H29" s="10"/>
      <c r="I29" s="12"/>
      <c r="J29" s="12"/>
      <c r="K29" s="14"/>
      <c r="L29" s="14" t="str">
        <f t="shared" si="0"/>
        <v>F</v>
      </c>
      <c r="M29" s="39"/>
      <c r="N29" s="29">
        <v>13</v>
      </c>
      <c r="O29" s="25">
        <v>22</v>
      </c>
      <c r="Q29" s="25">
        <v>44</v>
      </c>
      <c r="R29" s="37" t="s">
        <v>275</v>
      </c>
    </row>
    <row r="30" spans="1:18" x14ac:dyDescent="0.25">
      <c r="A30" s="1">
        <v>29</v>
      </c>
      <c r="B30" s="1" t="s">
        <v>252</v>
      </c>
      <c r="C30" s="1" t="s">
        <v>253</v>
      </c>
      <c r="D30" s="1" t="s">
        <v>45</v>
      </c>
      <c r="E30" s="4">
        <v>25</v>
      </c>
      <c r="F30" s="8"/>
      <c r="G30" s="6">
        <v>0</v>
      </c>
      <c r="H30" s="10">
        <v>25</v>
      </c>
      <c r="I30" s="12">
        <v>39</v>
      </c>
      <c r="J30" s="12"/>
      <c r="K30" s="14">
        <v>64</v>
      </c>
      <c r="L30" s="14" t="str">
        <f t="shared" si="0"/>
        <v>D</v>
      </c>
      <c r="M30" s="39"/>
      <c r="N30" s="29"/>
    </row>
    <row r="31" spans="1:18" x14ac:dyDescent="0.25">
      <c r="A31" s="1">
        <v>30</v>
      </c>
      <c r="B31" s="1" t="s">
        <v>254</v>
      </c>
      <c r="C31" s="1" t="s">
        <v>255</v>
      </c>
      <c r="D31" s="1" t="s">
        <v>45</v>
      </c>
      <c r="E31" s="4">
        <v>10</v>
      </c>
      <c r="F31" s="8">
        <v>15</v>
      </c>
      <c r="G31" s="6">
        <v>5</v>
      </c>
      <c r="H31" s="10">
        <v>20</v>
      </c>
      <c r="I31" s="12">
        <v>31</v>
      </c>
      <c r="J31" s="12"/>
      <c r="K31" s="14">
        <v>51</v>
      </c>
      <c r="L31" s="14" t="str">
        <f t="shared" si="0"/>
        <v>E</v>
      </c>
      <c r="M31" s="39"/>
      <c r="N31" s="29"/>
    </row>
    <row r="32" spans="1:18" x14ac:dyDescent="0.25">
      <c r="A32" s="1">
        <v>31</v>
      </c>
      <c r="B32" s="1" t="s">
        <v>256</v>
      </c>
      <c r="C32" s="1" t="s">
        <v>257</v>
      </c>
      <c r="D32" s="1" t="s">
        <v>45</v>
      </c>
      <c r="E32" s="4">
        <v>19</v>
      </c>
      <c r="F32" s="8"/>
      <c r="G32" s="6">
        <v>2</v>
      </c>
      <c r="H32" s="10">
        <v>21</v>
      </c>
      <c r="I32" s="12">
        <v>50</v>
      </c>
      <c r="J32" s="12"/>
      <c r="K32" s="14">
        <v>71</v>
      </c>
      <c r="L32" s="14" t="str">
        <f t="shared" si="0"/>
        <v>C</v>
      </c>
      <c r="M32" s="39"/>
      <c r="N32" s="29"/>
    </row>
    <row r="33" spans="1:18" x14ac:dyDescent="0.25">
      <c r="A33" s="1">
        <v>32</v>
      </c>
      <c r="B33" s="1" t="s">
        <v>258</v>
      </c>
      <c r="C33" s="1" t="s">
        <v>259</v>
      </c>
      <c r="D33" s="1" t="s">
        <v>45</v>
      </c>
      <c r="E33" s="4">
        <v>6</v>
      </c>
      <c r="F33" s="8"/>
      <c r="G33" s="6">
        <v>0</v>
      </c>
      <c r="H33" s="10">
        <v>6</v>
      </c>
      <c r="I33" s="12">
        <v>0</v>
      </c>
      <c r="J33" s="12"/>
      <c r="K33" s="14">
        <v>6</v>
      </c>
      <c r="L33" s="14" t="str">
        <f t="shared" si="0"/>
        <v>F</v>
      </c>
      <c r="M33" s="39"/>
      <c r="N33" s="29">
        <v>14</v>
      </c>
      <c r="O33" s="25">
        <v>22</v>
      </c>
      <c r="P33" s="21">
        <v>18</v>
      </c>
      <c r="Q33" s="25">
        <v>32</v>
      </c>
      <c r="R33" s="34" t="s">
        <v>274</v>
      </c>
    </row>
    <row r="34" spans="1:18" x14ac:dyDescent="0.25">
      <c r="M34" s="39"/>
    </row>
    <row r="35" spans="1:18" x14ac:dyDescent="0.25">
      <c r="M35" s="39"/>
    </row>
    <row r="36" spans="1:18" x14ac:dyDescent="0.25">
      <c r="M36" s="39"/>
    </row>
    <row r="37" spans="1:18" x14ac:dyDescent="0.25">
      <c r="M37" s="39"/>
    </row>
    <row r="38" spans="1:18" x14ac:dyDescent="0.25">
      <c r="M38" s="39"/>
    </row>
    <row r="39" spans="1:18" x14ac:dyDescent="0.25">
      <c r="M39" s="39"/>
    </row>
    <row r="40" spans="1:18" x14ac:dyDescent="0.25">
      <c r="M40" s="39"/>
    </row>
  </sheetData>
  <sheetProtection formatCells="0" formatColumns="0" formatRows="0" insertColumns="0" insertRows="0" insertHyperlinks="0" deleteColumns="0" deleteRows="0" sort="0" autoFilter="0" pivotTables="0"/>
  <mergeCells count="1">
    <mergeCell ref="M1:M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13" zoomScale="130" zoomScaleNormal="130" workbookViewId="0">
      <selection activeCell="C13" sqref="C1:C1048576"/>
    </sheetView>
  </sheetViews>
  <sheetFormatPr defaultRowHeight="15" x14ac:dyDescent="0.25"/>
  <cols>
    <col min="1" max="1" width="10.42578125" customWidth="1"/>
    <col min="2" max="2" width="11.42578125" customWidth="1"/>
    <col min="3" max="3" width="18.28515625" hidden="1" customWidth="1"/>
    <col min="5" max="5" width="8.42578125" customWidth="1"/>
    <col min="6" max="6" width="10" style="2" customWidth="1"/>
    <col min="7" max="7" width="8.28515625" customWidth="1"/>
    <col min="15" max="15" width="9.140625" style="26"/>
    <col min="16" max="16" width="9.140625" style="23"/>
    <col min="17" max="17" width="9.140625" style="26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260</v>
      </c>
      <c r="F1" s="7" t="s">
        <v>261</v>
      </c>
      <c r="G1" s="5" t="s">
        <v>262</v>
      </c>
      <c r="H1" s="9" t="s">
        <v>265</v>
      </c>
      <c r="I1" s="11" t="s">
        <v>263</v>
      </c>
      <c r="J1" s="11" t="s">
        <v>264</v>
      </c>
      <c r="K1" s="13" t="s">
        <v>266</v>
      </c>
      <c r="L1" s="13" t="s">
        <v>267</v>
      </c>
      <c r="M1" s="39" t="s">
        <v>269</v>
      </c>
      <c r="N1" s="20" t="s">
        <v>270</v>
      </c>
      <c r="O1" s="24" t="s">
        <v>271</v>
      </c>
      <c r="P1" s="27" t="s">
        <v>272</v>
      </c>
      <c r="Q1" s="24" t="s">
        <v>273</v>
      </c>
      <c r="R1" s="17" t="s">
        <v>267</v>
      </c>
    </row>
    <row r="2" spans="1:18" x14ac:dyDescent="0.25">
      <c r="A2" s="1">
        <v>1</v>
      </c>
      <c r="B2" s="1" t="s">
        <v>4</v>
      </c>
      <c r="C2" s="1" t="s">
        <v>5</v>
      </c>
      <c r="D2" s="1" t="s">
        <v>6</v>
      </c>
      <c r="E2" s="4">
        <v>10</v>
      </c>
      <c r="F2" s="8"/>
      <c r="G2" s="6">
        <v>18</v>
      </c>
      <c r="H2" s="10">
        <v>28</v>
      </c>
      <c r="I2" s="12">
        <v>23</v>
      </c>
      <c r="J2" s="12">
        <v>44</v>
      </c>
      <c r="K2" s="14">
        <v>72</v>
      </c>
      <c r="L2" s="14" t="str">
        <f>IF(K2&gt;=90,"A",IF(K2&gt;=80,"B",IF(K2&gt;=70,"C",IF(K2&gt;=60,"D",IF(K2&gt;=50,"E",IF(K2&lt;50,"F"))))))</f>
        <v>C</v>
      </c>
      <c r="M2" s="39"/>
      <c r="N2" s="21"/>
      <c r="O2" s="25"/>
      <c r="P2" s="21"/>
      <c r="Q2" s="25"/>
      <c r="R2" s="18"/>
    </row>
    <row r="3" spans="1:18" x14ac:dyDescent="0.25">
      <c r="A3" s="1">
        <v>2</v>
      </c>
      <c r="B3" s="1" t="s">
        <v>7</v>
      </c>
      <c r="C3" s="1" t="s">
        <v>8</v>
      </c>
      <c r="D3" s="1" t="s">
        <v>6</v>
      </c>
      <c r="E3" s="4">
        <v>0</v>
      </c>
      <c r="F3" s="8">
        <v>15</v>
      </c>
      <c r="G3" s="6">
        <v>5</v>
      </c>
      <c r="H3" s="10">
        <v>20</v>
      </c>
      <c r="I3" s="12"/>
      <c r="J3" s="12">
        <v>47</v>
      </c>
      <c r="K3" s="14">
        <v>67</v>
      </c>
      <c r="L3" s="14" t="str">
        <f t="shared" ref="L3:L40" si="0">IF(K3&gt;=90,"A",IF(K3&gt;=80,"B",IF(K3&gt;=70,"C",IF(K3&gt;=60,"D",IF(K3&gt;=50,"E",IF(K3&lt;50,"F"))))))</f>
        <v>D</v>
      </c>
      <c r="M3" s="39"/>
      <c r="N3" s="21"/>
      <c r="O3" s="25"/>
      <c r="P3" s="21"/>
      <c r="Q3" s="25"/>
      <c r="R3" s="18"/>
    </row>
    <row r="4" spans="1:18" x14ac:dyDescent="0.25">
      <c r="A4" s="1">
        <v>3</v>
      </c>
      <c r="B4" s="1" t="s">
        <v>9</v>
      </c>
      <c r="C4" s="1" t="s">
        <v>10</v>
      </c>
      <c r="D4" s="1" t="s">
        <v>6</v>
      </c>
      <c r="E4" s="4">
        <v>4</v>
      </c>
      <c r="F4" s="8">
        <v>8</v>
      </c>
      <c r="G4" s="6">
        <v>0</v>
      </c>
      <c r="H4" s="10">
        <v>8</v>
      </c>
      <c r="I4" s="12">
        <v>26</v>
      </c>
      <c r="J4" s="12">
        <v>46</v>
      </c>
      <c r="K4" s="14">
        <v>54</v>
      </c>
      <c r="L4" s="14" t="str">
        <f t="shared" si="0"/>
        <v>E</v>
      </c>
      <c r="M4" s="39"/>
      <c r="N4" s="21"/>
      <c r="O4" s="25"/>
      <c r="P4" s="21"/>
      <c r="Q4" s="25"/>
      <c r="R4" s="18"/>
    </row>
    <row r="5" spans="1:18" x14ac:dyDescent="0.25">
      <c r="A5" s="1">
        <v>4</v>
      </c>
      <c r="B5" s="1" t="s">
        <v>11</v>
      </c>
      <c r="C5" s="1" t="s">
        <v>12</v>
      </c>
      <c r="D5" s="1" t="s">
        <v>6</v>
      </c>
      <c r="E5" s="4">
        <v>11</v>
      </c>
      <c r="F5" s="8">
        <v>22</v>
      </c>
      <c r="G5" s="6">
        <v>0</v>
      </c>
      <c r="H5" s="10">
        <v>22</v>
      </c>
      <c r="I5" s="12">
        <v>39</v>
      </c>
      <c r="J5" s="12"/>
      <c r="K5" s="14">
        <v>61</v>
      </c>
      <c r="L5" s="14" t="str">
        <f t="shared" si="0"/>
        <v>D</v>
      </c>
      <c r="M5" s="39"/>
      <c r="N5" s="21"/>
      <c r="O5" s="25"/>
      <c r="P5" s="21"/>
      <c r="Q5" s="25"/>
      <c r="R5" s="18"/>
    </row>
    <row r="6" spans="1:18" x14ac:dyDescent="0.25">
      <c r="A6" s="1">
        <v>5</v>
      </c>
      <c r="B6" s="1" t="s">
        <v>13</v>
      </c>
      <c r="C6" s="1" t="s">
        <v>14</v>
      </c>
      <c r="D6" s="1" t="s">
        <v>6</v>
      </c>
      <c r="E6" s="4">
        <v>8</v>
      </c>
      <c r="F6" s="8">
        <v>21</v>
      </c>
      <c r="G6" s="6">
        <v>4</v>
      </c>
      <c r="H6" s="10">
        <v>25</v>
      </c>
      <c r="I6" s="12"/>
      <c r="J6" s="12">
        <v>49</v>
      </c>
      <c r="K6" s="14">
        <v>74</v>
      </c>
      <c r="L6" s="14" t="str">
        <f t="shared" si="0"/>
        <v>C</v>
      </c>
      <c r="M6" s="39"/>
      <c r="N6" s="21"/>
      <c r="O6" s="25"/>
      <c r="P6" s="21"/>
      <c r="Q6" s="25"/>
      <c r="R6" s="18"/>
    </row>
    <row r="7" spans="1:18" x14ac:dyDescent="0.25">
      <c r="A7" s="1">
        <v>6</v>
      </c>
      <c r="B7" s="1" t="s">
        <v>15</v>
      </c>
      <c r="C7" s="1" t="s">
        <v>16</v>
      </c>
      <c r="D7" s="1" t="s">
        <v>6</v>
      </c>
      <c r="E7" s="4"/>
      <c r="F7" s="8">
        <v>23</v>
      </c>
      <c r="G7" s="6">
        <v>19</v>
      </c>
      <c r="H7" s="10">
        <v>42</v>
      </c>
      <c r="I7" s="12">
        <v>41</v>
      </c>
      <c r="J7" s="12"/>
      <c r="K7" s="14">
        <v>83</v>
      </c>
      <c r="L7" s="14" t="str">
        <f t="shared" si="0"/>
        <v>B</v>
      </c>
      <c r="M7" s="39"/>
      <c r="N7" s="21"/>
      <c r="O7" s="25"/>
      <c r="P7" s="21"/>
      <c r="Q7" s="25"/>
      <c r="R7" s="18"/>
    </row>
    <row r="8" spans="1:18" x14ac:dyDescent="0.25">
      <c r="A8" s="1">
        <v>7</v>
      </c>
      <c r="B8" s="1" t="s">
        <v>17</v>
      </c>
      <c r="C8" s="1" t="s">
        <v>18</v>
      </c>
      <c r="D8" s="1" t="s">
        <v>6</v>
      </c>
      <c r="E8" s="4">
        <v>8</v>
      </c>
      <c r="F8" s="8">
        <v>27</v>
      </c>
      <c r="G8" s="6">
        <v>0</v>
      </c>
      <c r="H8" s="10">
        <v>27</v>
      </c>
      <c r="I8" s="12">
        <v>39</v>
      </c>
      <c r="J8" s="12"/>
      <c r="K8" s="14">
        <v>66</v>
      </c>
      <c r="L8" s="14" t="str">
        <f t="shared" si="0"/>
        <v>D</v>
      </c>
      <c r="M8" s="39"/>
      <c r="N8" s="21"/>
      <c r="O8" s="25"/>
      <c r="P8" s="21"/>
      <c r="Q8" s="25"/>
      <c r="R8" s="18"/>
    </row>
    <row r="9" spans="1:18" x14ac:dyDescent="0.25">
      <c r="A9" s="1">
        <v>8</v>
      </c>
      <c r="B9" s="1" t="s">
        <v>19</v>
      </c>
      <c r="C9" s="1" t="s">
        <v>20</v>
      </c>
      <c r="D9" s="1" t="s">
        <v>6</v>
      </c>
      <c r="E9" s="4">
        <v>3</v>
      </c>
      <c r="F9" s="8">
        <v>14</v>
      </c>
      <c r="G9" s="6">
        <v>0</v>
      </c>
      <c r="H9" s="10">
        <v>14</v>
      </c>
      <c r="I9" s="12">
        <v>34</v>
      </c>
      <c r="J9" s="12">
        <v>44</v>
      </c>
      <c r="K9" s="14">
        <v>58</v>
      </c>
      <c r="L9" s="14" t="str">
        <f t="shared" si="0"/>
        <v>E</v>
      </c>
      <c r="M9" s="39"/>
      <c r="N9" s="21"/>
      <c r="O9" s="25"/>
      <c r="P9" s="21"/>
      <c r="Q9" s="25"/>
      <c r="R9" s="18"/>
    </row>
    <row r="10" spans="1:18" x14ac:dyDescent="0.25">
      <c r="A10" s="1">
        <v>9</v>
      </c>
      <c r="B10" s="1" t="s">
        <v>21</v>
      </c>
      <c r="C10" s="1" t="s">
        <v>22</v>
      </c>
      <c r="D10" s="1" t="s">
        <v>6</v>
      </c>
      <c r="E10" s="4"/>
      <c r="F10" s="8"/>
      <c r="G10" s="6">
        <v>0</v>
      </c>
      <c r="H10" s="10"/>
      <c r="I10" s="12"/>
      <c r="J10" s="12"/>
      <c r="K10" s="14"/>
      <c r="L10" s="14" t="str">
        <f t="shared" si="0"/>
        <v>F</v>
      </c>
      <c r="M10" s="39"/>
      <c r="N10" s="21"/>
      <c r="O10" s="25"/>
      <c r="P10" s="21"/>
      <c r="Q10" s="25"/>
      <c r="R10" s="18"/>
    </row>
    <row r="11" spans="1:18" x14ac:dyDescent="0.25">
      <c r="A11" s="1">
        <v>10</v>
      </c>
      <c r="B11" s="1" t="s">
        <v>23</v>
      </c>
      <c r="C11" s="1" t="s">
        <v>24</v>
      </c>
      <c r="D11" s="1" t="s">
        <v>6</v>
      </c>
      <c r="E11" s="4"/>
      <c r="F11" s="8">
        <v>20</v>
      </c>
      <c r="G11" s="6">
        <v>18</v>
      </c>
      <c r="H11" s="10">
        <v>38</v>
      </c>
      <c r="I11" s="12">
        <v>32</v>
      </c>
      <c r="J11" s="12"/>
      <c r="K11" s="14">
        <v>70</v>
      </c>
      <c r="L11" s="14" t="str">
        <f t="shared" si="0"/>
        <v>C</v>
      </c>
      <c r="M11" s="39"/>
      <c r="N11" s="21"/>
      <c r="O11" s="25"/>
      <c r="P11" s="21"/>
      <c r="Q11" s="25"/>
      <c r="R11" s="18"/>
    </row>
    <row r="12" spans="1:18" x14ac:dyDescent="0.25">
      <c r="A12" s="1">
        <v>11</v>
      </c>
      <c r="B12" s="1" t="s">
        <v>25</v>
      </c>
      <c r="C12" s="1" t="s">
        <v>26</v>
      </c>
      <c r="D12" s="1" t="s">
        <v>6</v>
      </c>
      <c r="E12" s="4"/>
      <c r="F12" s="8">
        <v>7</v>
      </c>
      <c r="G12" s="6">
        <v>0</v>
      </c>
      <c r="H12" s="10">
        <v>7</v>
      </c>
      <c r="I12" s="12"/>
      <c r="J12" s="12"/>
      <c r="K12" s="14">
        <v>7</v>
      </c>
      <c r="L12" s="14" t="str">
        <f t="shared" si="0"/>
        <v>F</v>
      </c>
      <c r="M12" s="39"/>
      <c r="N12" s="21">
        <v>8</v>
      </c>
      <c r="O12" s="25">
        <v>22</v>
      </c>
      <c r="P12" s="21"/>
      <c r="Q12" s="25">
        <v>31</v>
      </c>
      <c r="R12" s="37" t="s">
        <v>274</v>
      </c>
    </row>
    <row r="13" spans="1:18" x14ac:dyDescent="0.25">
      <c r="A13" s="1">
        <v>12</v>
      </c>
      <c r="B13" s="1" t="s">
        <v>27</v>
      </c>
      <c r="C13" s="1" t="s">
        <v>28</v>
      </c>
      <c r="D13" s="1" t="s">
        <v>6</v>
      </c>
      <c r="E13" s="4"/>
      <c r="F13" s="8"/>
      <c r="G13" s="6">
        <v>0</v>
      </c>
      <c r="H13" s="10"/>
      <c r="I13" s="12"/>
      <c r="J13" s="12"/>
      <c r="K13" s="14"/>
      <c r="L13" s="14" t="str">
        <f t="shared" si="0"/>
        <v>F</v>
      </c>
      <c r="M13" s="39"/>
      <c r="N13" s="21"/>
      <c r="O13" s="25"/>
      <c r="P13" s="21"/>
      <c r="Q13" s="25"/>
      <c r="R13" s="18"/>
    </row>
    <row r="14" spans="1:18" x14ac:dyDescent="0.25">
      <c r="A14" s="1">
        <v>13</v>
      </c>
      <c r="B14" s="1" t="s">
        <v>29</v>
      </c>
      <c r="C14" s="1" t="s">
        <v>30</v>
      </c>
      <c r="D14" s="1" t="s">
        <v>6</v>
      </c>
      <c r="E14" s="4"/>
      <c r="F14" s="8">
        <v>15</v>
      </c>
      <c r="G14" s="6">
        <v>12</v>
      </c>
      <c r="H14" s="10">
        <v>27</v>
      </c>
      <c r="I14" s="12">
        <v>24</v>
      </c>
      <c r="J14" s="12"/>
      <c r="K14" s="14">
        <v>51</v>
      </c>
      <c r="L14" s="14" t="str">
        <f t="shared" si="0"/>
        <v>E</v>
      </c>
      <c r="M14" s="39"/>
      <c r="N14" s="21"/>
      <c r="O14" s="25"/>
      <c r="P14" s="21"/>
      <c r="Q14" s="25"/>
      <c r="R14" s="18"/>
    </row>
    <row r="15" spans="1:18" x14ac:dyDescent="0.25">
      <c r="A15" s="1">
        <v>14</v>
      </c>
      <c r="B15" s="1" t="s">
        <v>31</v>
      </c>
      <c r="C15" s="1" t="s">
        <v>32</v>
      </c>
      <c r="D15" s="1" t="s">
        <v>6</v>
      </c>
      <c r="E15" s="4"/>
      <c r="F15" s="8">
        <v>0</v>
      </c>
      <c r="G15" s="6">
        <v>0</v>
      </c>
      <c r="H15" s="10"/>
      <c r="I15" s="12"/>
      <c r="J15" s="12">
        <v>14</v>
      </c>
      <c r="K15" s="14">
        <v>14</v>
      </c>
      <c r="L15" s="14" t="str">
        <f t="shared" si="0"/>
        <v>F</v>
      </c>
      <c r="M15" s="39"/>
      <c r="N15" s="21">
        <v>11</v>
      </c>
      <c r="O15" s="25"/>
      <c r="P15" s="21">
        <v>0</v>
      </c>
      <c r="Q15" s="25">
        <v>39</v>
      </c>
      <c r="R15" s="33" t="s">
        <v>274</v>
      </c>
    </row>
    <row r="16" spans="1:18" x14ac:dyDescent="0.25">
      <c r="A16" s="1">
        <v>15</v>
      </c>
      <c r="B16" s="1" t="s">
        <v>33</v>
      </c>
      <c r="C16" s="1" t="s">
        <v>34</v>
      </c>
      <c r="D16" s="1" t="s">
        <v>6</v>
      </c>
      <c r="E16" s="4">
        <v>4</v>
      </c>
      <c r="F16" s="8">
        <v>6</v>
      </c>
      <c r="G16" s="6">
        <v>2</v>
      </c>
      <c r="H16" s="10">
        <v>8</v>
      </c>
      <c r="I16" s="12"/>
      <c r="J16" s="12">
        <v>26</v>
      </c>
      <c r="K16" s="14">
        <v>34</v>
      </c>
      <c r="L16" s="14" t="str">
        <f t="shared" si="0"/>
        <v>F</v>
      </c>
      <c r="M16" s="39"/>
      <c r="N16" s="21">
        <v>23</v>
      </c>
      <c r="O16" s="25"/>
      <c r="P16" s="21">
        <v>25</v>
      </c>
      <c r="Q16" s="25"/>
      <c r="R16" s="33" t="s">
        <v>274</v>
      </c>
    </row>
    <row r="17" spans="1:18" x14ac:dyDescent="0.25">
      <c r="A17" s="1">
        <v>16</v>
      </c>
      <c r="B17" s="1" t="s">
        <v>35</v>
      </c>
      <c r="C17" s="1" t="s">
        <v>36</v>
      </c>
      <c r="D17" s="1" t="s">
        <v>6</v>
      </c>
      <c r="E17" s="4">
        <v>2</v>
      </c>
      <c r="F17" s="8">
        <v>12</v>
      </c>
      <c r="G17" s="6">
        <v>0</v>
      </c>
      <c r="H17" s="10">
        <v>12</v>
      </c>
      <c r="I17" s="12">
        <v>16</v>
      </c>
      <c r="J17" s="12">
        <v>41</v>
      </c>
      <c r="K17" s="14">
        <v>53</v>
      </c>
      <c r="L17" s="14" t="str">
        <f t="shared" si="0"/>
        <v>E</v>
      </c>
      <c r="M17" s="39"/>
      <c r="N17" s="21"/>
      <c r="O17" s="25"/>
      <c r="P17" s="21"/>
      <c r="Q17" s="25"/>
      <c r="R17" s="18"/>
    </row>
    <row r="18" spans="1:18" x14ac:dyDescent="0.25">
      <c r="A18" s="1">
        <v>17</v>
      </c>
      <c r="B18" s="1" t="s">
        <v>37</v>
      </c>
      <c r="C18" s="1" t="s">
        <v>38</v>
      </c>
      <c r="D18" s="1" t="s">
        <v>6</v>
      </c>
      <c r="E18" s="4"/>
      <c r="F18" s="8"/>
      <c r="G18" s="6">
        <v>0</v>
      </c>
      <c r="H18" s="10"/>
      <c r="I18" s="12"/>
      <c r="J18" s="12"/>
      <c r="K18" s="14"/>
      <c r="L18" s="14" t="str">
        <f t="shared" si="0"/>
        <v>F</v>
      </c>
      <c r="M18" s="39"/>
      <c r="N18" s="21"/>
      <c r="O18" s="25">
        <v>11</v>
      </c>
      <c r="P18" s="21"/>
      <c r="Q18" s="25">
        <v>40</v>
      </c>
      <c r="R18" s="37" t="s">
        <v>274</v>
      </c>
    </row>
    <row r="19" spans="1:18" x14ac:dyDescent="0.25">
      <c r="A19" s="1">
        <v>18</v>
      </c>
      <c r="B19" s="1" t="s">
        <v>39</v>
      </c>
      <c r="C19" s="1" t="s">
        <v>40</v>
      </c>
      <c r="D19" s="1" t="s">
        <v>6</v>
      </c>
      <c r="E19" s="4">
        <v>3</v>
      </c>
      <c r="F19" s="8">
        <v>25</v>
      </c>
      <c r="G19" s="6">
        <v>0</v>
      </c>
      <c r="H19" s="10">
        <v>25</v>
      </c>
      <c r="I19" s="12">
        <v>26</v>
      </c>
      <c r="J19" s="12"/>
      <c r="K19" s="14">
        <v>51</v>
      </c>
      <c r="L19" s="14" t="str">
        <f t="shared" si="0"/>
        <v>E</v>
      </c>
      <c r="M19" s="39"/>
      <c r="N19" s="21"/>
      <c r="O19" s="25"/>
      <c r="P19" s="21"/>
      <c r="Q19" s="25"/>
      <c r="R19" s="18"/>
    </row>
    <row r="20" spans="1:18" x14ac:dyDescent="0.25">
      <c r="A20" s="1">
        <v>19</v>
      </c>
      <c r="B20" s="1" t="s">
        <v>41</v>
      </c>
      <c r="C20" s="1" t="s">
        <v>42</v>
      </c>
      <c r="D20" s="1" t="s">
        <v>6</v>
      </c>
      <c r="E20" s="4"/>
      <c r="F20" s="8"/>
      <c r="G20" s="6">
        <v>0</v>
      </c>
      <c r="H20" s="10"/>
      <c r="I20" s="12"/>
      <c r="J20" s="12"/>
      <c r="K20" s="14"/>
      <c r="L20" s="14" t="str">
        <f t="shared" si="0"/>
        <v>F</v>
      </c>
      <c r="M20" s="39"/>
      <c r="N20" s="21">
        <v>12</v>
      </c>
      <c r="O20" s="25">
        <v>25</v>
      </c>
      <c r="P20" s="21">
        <v>13</v>
      </c>
      <c r="Q20" s="25">
        <v>43</v>
      </c>
      <c r="R20" s="33" t="s">
        <v>275</v>
      </c>
    </row>
    <row r="21" spans="1:18" x14ac:dyDescent="0.25">
      <c r="A21" s="1">
        <v>20</v>
      </c>
      <c r="B21" s="1" t="s">
        <v>43</v>
      </c>
      <c r="C21" s="1" t="s">
        <v>44</v>
      </c>
      <c r="D21" s="1" t="s">
        <v>45</v>
      </c>
      <c r="E21" s="4">
        <v>3</v>
      </c>
      <c r="F21" s="8">
        <v>6</v>
      </c>
      <c r="G21" s="6">
        <v>0</v>
      </c>
      <c r="H21" s="10">
        <v>6</v>
      </c>
      <c r="I21" s="12"/>
      <c r="J21" s="12"/>
      <c r="K21" s="14">
        <v>6</v>
      </c>
      <c r="L21" s="14" t="str">
        <f t="shared" si="0"/>
        <v>F</v>
      </c>
      <c r="M21" s="39"/>
      <c r="N21" s="21">
        <v>20</v>
      </c>
      <c r="O21" s="25"/>
      <c r="P21" s="21">
        <v>20</v>
      </c>
      <c r="Q21" s="25"/>
      <c r="R21" s="33" t="s">
        <v>275</v>
      </c>
    </row>
    <row r="22" spans="1:18" x14ac:dyDescent="0.25">
      <c r="A22" s="1">
        <v>21</v>
      </c>
      <c r="B22" s="1" t="s">
        <v>46</v>
      </c>
      <c r="C22" s="1" t="s">
        <v>47</v>
      </c>
      <c r="D22" s="1" t="s">
        <v>45</v>
      </c>
      <c r="E22" s="4">
        <v>0</v>
      </c>
      <c r="F22" s="8"/>
      <c r="G22" s="6">
        <v>0</v>
      </c>
      <c r="H22" s="10"/>
      <c r="I22" s="12"/>
      <c r="J22" s="12"/>
      <c r="K22" s="14">
        <v>0</v>
      </c>
      <c r="L22" s="14" t="str">
        <f t="shared" si="0"/>
        <v>F</v>
      </c>
      <c r="M22" s="39"/>
      <c r="N22" s="21"/>
      <c r="O22" s="25"/>
      <c r="P22" s="21"/>
      <c r="Q22" s="25"/>
      <c r="R22" s="18"/>
    </row>
    <row r="23" spans="1:18" x14ac:dyDescent="0.25">
      <c r="A23" s="1">
        <v>22</v>
      </c>
      <c r="B23" s="1" t="s">
        <v>48</v>
      </c>
      <c r="C23" s="1" t="s">
        <v>49</v>
      </c>
      <c r="D23" s="1" t="s">
        <v>45</v>
      </c>
      <c r="E23" s="4">
        <v>11</v>
      </c>
      <c r="F23" s="8"/>
      <c r="G23" s="6">
        <v>20</v>
      </c>
      <c r="H23" s="10">
        <v>31</v>
      </c>
      <c r="I23" s="12"/>
      <c r="J23" s="12">
        <v>27</v>
      </c>
      <c r="K23" s="14">
        <v>58</v>
      </c>
      <c r="L23" s="14" t="str">
        <f t="shared" si="0"/>
        <v>E</v>
      </c>
      <c r="M23" s="39"/>
      <c r="N23" s="21"/>
      <c r="O23" s="25"/>
      <c r="P23" s="21"/>
      <c r="Q23" s="25"/>
      <c r="R23" s="18"/>
    </row>
    <row r="24" spans="1:18" x14ac:dyDescent="0.25">
      <c r="A24" s="1">
        <v>23</v>
      </c>
      <c r="B24" s="1" t="s">
        <v>50</v>
      </c>
      <c r="C24" s="1" t="s">
        <v>51</v>
      </c>
      <c r="D24" s="1" t="s">
        <v>45</v>
      </c>
      <c r="E24" s="4">
        <v>1</v>
      </c>
      <c r="F24" s="8"/>
      <c r="G24" s="6">
        <v>0</v>
      </c>
      <c r="H24" s="10">
        <v>1</v>
      </c>
      <c r="I24" s="12"/>
      <c r="J24" s="12"/>
      <c r="K24" s="14">
        <v>1</v>
      </c>
      <c r="L24" s="14" t="str">
        <f t="shared" si="0"/>
        <v>F</v>
      </c>
      <c r="M24" s="39"/>
      <c r="N24" s="21">
        <v>5</v>
      </c>
      <c r="O24" s="25">
        <v>12</v>
      </c>
      <c r="P24" s="21">
        <v>0</v>
      </c>
      <c r="Q24" s="25">
        <v>20</v>
      </c>
      <c r="R24" s="33" t="s">
        <v>281</v>
      </c>
    </row>
    <row r="25" spans="1:18" x14ac:dyDescent="0.25">
      <c r="A25" s="1">
        <v>24</v>
      </c>
      <c r="B25" s="1" t="s">
        <v>52</v>
      </c>
      <c r="C25" s="1" t="s">
        <v>53</v>
      </c>
      <c r="D25" s="1" t="s">
        <v>45</v>
      </c>
      <c r="E25" s="4"/>
      <c r="F25" s="8"/>
      <c r="G25" s="6">
        <v>0</v>
      </c>
      <c r="H25" s="10"/>
      <c r="I25" s="12"/>
      <c r="J25" s="12"/>
      <c r="K25" s="14"/>
      <c r="L25" s="14" t="str">
        <f t="shared" si="0"/>
        <v>F</v>
      </c>
      <c r="M25" s="39"/>
      <c r="N25" s="21">
        <v>9</v>
      </c>
      <c r="O25" s="25"/>
      <c r="P25" s="21">
        <v>18</v>
      </c>
      <c r="Q25" s="25">
        <v>46</v>
      </c>
      <c r="R25" s="37" t="s">
        <v>274</v>
      </c>
    </row>
    <row r="26" spans="1:18" x14ac:dyDescent="0.25">
      <c r="A26" s="1">
        <v>25</v>
      </c>
      <c r="B26" s="1" t="s">
        <v>54</v>
      </c>
      <c r="C26" s="1" t="s">
        <v>55</v>
      </c>
      <c r="D26" s="1" t="s">
        <v>45</v>
      </c>
      <c r="E26" s="4"/>
      <c r="F26" s="8">
        <v>12</v>
      </c>
      <c r="G26" s="6">
        <v>0</v>
      </c>
      <c r="H26" s="10">
        <v>12</v>
      </c>
      <c r="I26" s="12">
        <v>39</v>
      </c>
      <c r="J26" s="12"/>
      <c r="K26" s="14">
        <v>51</v>
      </c>
      <c r="L26" s="14" t="str">
        <f t="shared" si="0"/>
        <v>E</v>
      </c>
      <c r="M26" s="39"/>
      <c r="N26" s="21"/>
      <c r="O26" s="25"/>
      <c r="P26" s="21"/>
      <c r="Q26" s="25"/>
      <c r="R26" s="18"/>
    </row>
    <row r="27" spans="1:18" x14ac:dyDescent="0.25">
      <c r="A27" s="1">
        <v>26</v>
      </c>
      <c r="B27" s="1" t="s">
        <v>56</v>
      </c>
      <c r="C27" s="1" t="s">
        <v>57</v>
      </c>
      <c r="D27" s="1" t="s">
        <v>45</v>
      </c>
      <c r="E27" s="4">
        <v>9</v>
      </c>
      <c r="F27" s="8">
        <v>22</v>
      </c>
      <c r="G27" s="6">
        <v>0</v>
      </c>
      <c r="H27" s="10">
        <v>22</v>
      </c>
      <c r="I27" s="12">
        <v>28</v>
      </c>
      <c r="J27" s="12"/>
      <c r="K27" s="14">
        <v>50</v>
      </c>
      <c r="L27" s="14" t="str">
        <f t="shared" si="0"/>
        <v>E</v>
      </c>
      <c r="M27" s="39"/>
      <c r="N27" s="21"/>
      <c r="O27" s="25"/>
      <c r="P27" s="21"/>
      <c r="Q27" s="25"/>
      <c r="R27" s="18"/>
    </row>
    <row r="28" spans="1:18" x14ac:dyDescent="0.25">
      <c r="A28" s="1">
        <v>27</v>
      </c>
      <c r="B28" s="1" t="s">
        <v>58</v>
      </c>
      <c r="C28" s="1" t="s">
        <v>59</v>
      </c>
      <c r="D28" s="1" t="s">
        <v>45</v>
      </c>
      <c r="E28" s="4">
        <v>2</v>
      </c>
      <c r="F28" s="8">
        <v>6</v>
      </c>
      <c r="G28" s="6">
        <v>0</v>
      </c>
      <c r="H28" s="10">
        <v>6</v>
      </c>
      <c r="I28" s="12"/>
      <c r="J28" s="12"/>
      <c r="K28" s="14">
        <v>6</v>
      </c>
      <c r="L28" s="14" t="str">
        <f t="shared" si="0"/>
        <v>F</v>
      </c>
      <c r="M28" s="39"/>
      <c r="N28" s="21"/>
      <c r="O28" s="25"/>
      <c r="P28" s="21"/>
      <c r="Q28" s="25"/>
      <c r="R28" s="18"/>
    </row>
    <row r="29" spans="1:18" x14ac:dyDescent="0.25">
      <c r="A29" s="1">
        <v>28</v>
      </c>
      <c r="B29" s="1" t="s">
        <v>60</v>
      </c>
      <c r="C29" s="1" t="s">
        <v>61</v>
      </c>
      <c r="D29" s="1" t="s">
        <v>45</v>
      </c>
      <c r="E29" s="4"/>
      <c r="F29" s="8"/>
      <c r="G29" s="6">
        <v>0</v>
      </c>
      <c r="H29" s="10"/>
      <c r="I29" s="12"/>
      <c r="J29" s="12"/>
      <c r="K29" s="14"/>
      <c r="L29" s="14" t="str">
        <f t="shared" si="0"/>
        <v>F</v>
      </c>
      <c r="M29" s="39"/>
      <c r="N29" s="21"/>
      <c r="O29" s="25"/>
      <c r="P29" s="21"/>
      <c r="Q29" s="25"/>
      <c r="R29" s="18"/>
    </row>
    <row r="30" spans="1:18" x14ac:dyDescent="0.25">
      <c r="A30" s="1">
        <v>29</v>
      </c>
      <c r="B30" s="1" t="s">
        <v>62</v>
      </c>
      <c r="C30" s="1" t="s">
        <v>63</v>
      </c>
      <c r="D30" s="1" t="s">
        <v>45</v>
      </c>
      <c r="E30" s="4">
        <v>1</v>
      </c>
      <c r="F30" s="8">
        <v>3</v>
      </c>
      <c r="G30" s="6">
        <v>0</v>
      </c>
      <c r="H30" s="10">
        <v>3</v>
      </c>
      <c r="I30" s="12"/>
      <c r="J30" s="12"/>
      <c r="K30" s="14">
        <v>3</v>
      </c>
      <c r="L30" s="14" t="str">
        <f t="shared" si="0"/>
        <v>F</v>
      </c>
      <c r="M30" s="39"/>
      <c r="N30" s="21"/>
      <c r="O30" s="25"/>
      <c r="P30" s="21"/>
      <c r="Q30" s="25"/>
      <c r="R30" s="18"/>
    </row>
    <row r="31" spans="1:18" x14ac:dyDescent="0.25">
      <c r="A31" s="1">
        <v>30</v>
      </c>
      <c r="B31" s="1" t="s">
        <v>64</v>
      </c>
      <c r="C31" s="1" t="s">
        <v>65</v>
      </c>
      <c r="D31" s="1" t="s">
        <v>45</v>
      </c>
      <c r="E31" s="4"/>
      <c r="F31" s="8">
        <v>9</v>
      </c>
      <c r="G31" s="6">
        <v>0</v>
      </c>
      <c r="H31" s="10">
        <v>9</v>
      </c>
      <c r="I31" s="12"/>
      <c r="J31" s="12"/>
      <c r="K31" s="14">
        <v>9</v>
      </c>
      <c r="L31" s="14" t="str">
        <f t="shared" si="0"/>
        <v>F</v>
      </c>
      <c r="M31" s="39"/>
      <c r="N31" s="22"/>
      <c r="O31" s="25"/>
      <c r="P31" s="21"/>
      <c r="Q31" s="25"/>
      <c r="R31" s="18"/>
    </row>
    <row r="32" spans="1:18" x14ac:dyDescent="0.25">
      <c r="A32" s="1">
        <v>31</v>
      </c>
      <c r="B32" s="1" t="s">
        <v>66</v>
      </c>
      <c r="C32" s="1" t="s">
        <v>67</v>
      </c>
      <c r="D32" s="1" t="s">
        <v>45</v>
      </c>
      <c r="E32" s="4"/>
      <c r="F32" s="8"/>
      <c r="G32" s="6">
        <v>0</v>
      </c>
      <c r="H32" s="10"/>
      <c r="I32" s="12"/>
      <c r="J32" s="12"/>
      <c r="K32" s="14"/>
      <c r="L32" s="14" t="str">
        <f t="shared" si="0"/>
        <v>F</v>
      </c>
      <c r="M32" s="39"/>
      <c r="N32" s="21"/>
      <c r="O32" s="25"/>
      <c r="P32" s="21"/>
      <c r="Q32" s="25"/>
      <c r="R32" s="18"/>
    </row>
    <row r="33" spans="1:18" x14ac:dyDescent="0.25">
      <c r="A33" s="1">
        <v>32</v>
      </c>
      <c r="B33" s="1" t="s">
        <v>68</v>
      </c>
      <c r="C33" s="1" t="s">
        <v>69</v>
      </c>
      <c r="D33" s="1" t="s">
        <v>45</v>
      </c>
      <c r="E33" s="4"/>
      <c r="F33" s="8"/>
      <c r="G33" s="6">
        <v>0</v>
      </c>
      <c r="H33" s="10"/>
      <c r="I33" s="12"/>
      <c r="J33" s="12"/>
      <c r="K33" s="14"/>
      <c r="L33" s="14" t="str">
        <f t="shared" si="0"/>
        <v>F</v>
      </c>
      <c r="M33" s="39"/>
      <c r="N33" s="21">
        <v>12</v>
      </c>
      <c r="O33" s="25">
        <v>22</v>
      </c>
      <c r="P33" s="21">
        <v>20</v>
      </c>
      <c r="Q33" s="25">
        <v>39</v>
      </c>
      <c r="R33" s="33" t="s">
        <v>275</v>
      </c>
    </row>
    <row r="34" spans="1:18" x14ac:dyDescent="0.25">
      <c r="A34" s="1">
        <v>33</v>
      </c>
      <c r="B34" s="1" t="s">
        <v>70</v>
      </c>
      <c r="C34" s="1" t="s">
        <v>71</v>
      </c>
      <c r="D34" s="1" t="s">
        <v>45</v>
      </c>
      <c r="E34" s="4">
        <v>0</v>
      </c>
      <c r="F34" s="8">
        <v>10</v>
      </c>
      <c r="G34" s="6">
        <v>0</v>
      </c>
      <c r="H34" s="10">
        <v>10</v>
      </c>
      <c r="I34" s="12">
        <v>5</v>
      </c>
      <c r="J34" s="12">
        <v>24</v>
      </c>
      <c r="K34" s="14">
        <v>34</v>
      </c>
      <c r="L34" s="14" t="str">
        <f t="shared" si="0"/>
        <v>F</v>
      </c>
      <c r="M34" s="39"/>
      <c r="N34" s="21">
        <v>19</v>
      </c>
      <c r="O34" s="25"/>
      <c r="P34" s="21">
        <v>38</v>
      </c>
      <c r="Q34" s="25"/>
      <c r="R34" s="33" t="s">
        <v>274</v>
      </c>
    </row>
    <row r="35" spans="1:18" x14ac:dyDescent="0.25">
      <c r="A35" s="1">
        <v>34</v>
      </c>
      <c r="B35" s="1" t="s">
        <v>72</v>
      </c>
      <c r="C35" s="1" t="s">
        <v>73</v>
      </c>
      <c r="D35" s="1" t="s">
        <v>45</v>
      </c>
      <c r="E35" s="4">
        <v>6</v>
      </c>
      <c r="F35" s="8"/>
      <c r="G35" s="6">
        <v>0</v>
      </c>
      <c r="H35" s="10">
        <v>6</v>
      </c>
      <c r="I35" s="12">
        <v>37</v>
      </c>
      <c r="J35" s="12">
        <v>29</v>
      </c>
      <c r="K35" s="14">
        <v>35</v>
      </c>
      <c r="L35" s="14" t="str">
        <f t="shared" si="0"/>
        <v>F</v>
      </c>
      <c r="M35" s="39"/>
      <c r="N35" s="21">
        <v>9</v>
      </c>
      <c r="O35" s="25">
        <v>27</v>
      </c>
      <c r="P35" s="21">
        <v>0</v>
      </c>
      <c r="Q35" s="25">
        <v>44</v>
      </c>
      <c r="R35" s="33" t="s">
        <v>283</v>
      </c>
    </row>
    <row r="36" spans="1:18" x14ac:dyDescent="0.25">
      <c r="A36" s="1">
        <v>35</v>
      </c>
      <c r="B36" s="1" t="s">
        <v>74</v>
      </c>
      <c r="C36" s="1" t="s">
        <v>75</v>
      </c>
      <c r="D36" s="1" t="s">
        <v>45</v>
      </c>
      <c r="E36" s="4">
        <v>3</v>
      </c>
      <c r="F36" s="8">
        <v>8</v>
      </c>
      <c r="G36" s="6">
        <v>0</v>
      </c>
      <c r="H36" s="10">
        <v>8</v>
      </c>
      <c r="I36" s="12">
        <v>28</v>
      </c>
      <c r="J36" s="12"/>
      <c r="K36" s="14">
        <v>36</v>
      </c>
      <c r="L36" s="14" t="str">
        <f t="shared" si="0"/>
        <v>F</v>
      </c>
      <c r="M36" s="39"/>
      <c r="N36" s="21"/>
      <c r="O36" s="25"/>
      <c r="P36" s="21"/>
      <c r="Q36" s="25"/>
      <c r="R36" s="18"/>
    </row>
    <row r="37" spans="1:18" x14ac:dyDescent="0.25">
      <c r="A37" s="1">
        <v>36</v>
      </c>
      <c r="B37" s="1" t="s">
        <v>76</v>
      </c>
      <c r="C37" s="1" t="s">
        <v>77</v>
      </c>
      <c r="D37" s="1" t="s">
        <v>45</v>
      </c>
      <c r="E37" s="4">
        <v>5</v>
      </c>
      <c r="F37" s="8">
        <v>12</v>
      </c>
      <c r="G37" s="6">
        <v>0</v>
      </c>
      <c r="H37" s="10">
        <v>12</v>
      </c>
      <c r="I37" s="12">
        <v>30</v>
      </c>
      <c r="J37" s="12">
        <v>44</v>
      </c>
      <c r="K37" s="14">
        <v>56</v>
      </c>
      <c r="L37" s="14" t="str">
        <f t="shared" si="0"/>
        <v>E</v>
      </c>
      <c r="M37" s="39"/>
      <c r="N37" s="21"/>
      <c r="O37" s="25"/>
      <c r="P37" s="21"/>
      <c r="Q37" s="25"/>
      <c r="R37" s="18"/>
    </row>
    <row r="38" spans="1:18" x14ac:dyDescent="0.25">
      <c r="A38" s="1">
        <v>37</v>
      </c>
      <c r="B38" s="1" t="s">
        <v>78</v>
      </c>
      <c r="C38" s="1" t="s">
        <v>79</v>
      </c>
      <c r="D38" s="1" t="s">
        <v>45</v>
      </c>
      <c r="E38" s="4"/>
      <c r="F38" s="8"/>
      <c r="G38" s="6">
        <v>0</v>
      </c>
      <c r="H38" s="10"/>
      <c r="I38" s="12"/>
      <c r="J38" s="12"/>
      <c r="K38" s="14"/>
      <c r="L38" s="14" t="str">
        <f t="shared" si="0"/>
        <v>F</v>
      </c>
      <c r="M38" s="39"/>
      <c r="N38" s="21"/>
      <c r="O38" s="25"/>
      <c r="P38" s="21"/>
      <c r="Q38" s="25"/>
      <c r="R38" s="18"/>
    </row>
    <row r="39" spans="1:18" x14ac:dyDescent="0.25">
      <c r="A39" s="1">
        <v>38</v>
      </c>
      <c r="B39" s="1" t="s">
        <v>80</v>
      </c>
      <c r="C39" s="1" t="s">
        <v>81</v>
      </c>
      <c r="D39" s="1" t="s">
        <v>45</v>
      </c>
      <c r="E39" s="4"/>
      <c r="F39" s="8"/>
      <c r="G39" s="6">
        <v>0</v>
      </c>
      <c r="H39" s="10"/>
      <c r="I39" s="12"/>
      <c r="J39" s="12"/>
      <c r="K39" s="14"/>
      <c r="L39" s="14" t="str">
        <f t="shared" si="0"/>
        <v>F</v>
      </c>
      <c r="M39" s="39"/>
      <c r="N39" s="21"/>
      <c r="O39" s="25"/>
      <c r="P39" s="21"/>
      <c r="Q39" s="25"/>
      <c r="R39" s="18"/>
    </row>
    <row r="40" spans="1:18" x14ac:dyDescent="0.25">
      <c r="A40" s="1">
        <v>39</v>
      </c>
      <c r="B40" s="1" t="s">
        <v>82</v>
      </c>
      <c r="C40" s="1" t="s">
        <v>83</v>
      </c>
      <c r="D40" s="1" t="s">
        <v>45</v>
      </c>
      <c r="E40" s="4"/>
      <c r="F40" s="8">
        <v>5</v>
      </c>
      <c r="G40" s="6">
        <v>0</v>
      </c>
      <c r="H40" s="10">
        <v>5</v>
      </c>
      <c r="I40" s="12"/>
      <c r="J40" s="12"/>
      <c r="K40" s="14">
        <v>5</v>
      </c>
      <c r="L40" s="14" t="str">
        <f t="shared" si="0"/>
        <v>F</v>
      </c>
      <c r="M40" s="39"/>
      <c r="N40" s="21"/>
      <c r="O40" s="25">
        <v>21</v>
      </c>
      <c r="P40" s="21"/>
      <c r="Q40" s="25">
        <v>38</v>
      </c>
      <c r="R40" s="33" t="s">
        <v>274</v>
      </c>
    </row>
    <row r="41" spans="1:18" x14ac:dyDescent="0.25">
      <c r="B41" s="32" t="s">
        <v>276</v>
      </c>
      <c r="C41" s="18"/>
      <c r="D41" s="18"/>
      <c r="E41" s="18"/>
      <c r="F41" s="19"/>
      <c r="G41" s="18"/>
      <c r="H41" s="18"/>
      <c r="I41" s="18"/>
      <c r="J41" s="18"/>
      <c r="K41" s="18"/>
      <c r="L41" s="18"/>
      <c r="M41" s="18"/>
      <c r="N41" s="18">
        <v>10</v>
      </c>
      <c r="O41" s="25"/>
      <c r="P41" s="21">
        <v>6</v>
      </c>
      <c r="Q41" s="25"/>
      <c r="R41" s="18"/>
    </row>
  </sheetData>
  <sheetProtection formatCells="0" formatColumns="0" formatRows="0" insertColumns="0" insertRows="0" insertHyperlinks="0" deleteColumns="0" deleteRows="0" sort="0" autoFilter="0" pivotTables="0"/>
  <mergeCells count="1">
    <mergeCell ref="M1:M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C1" sqref="C1:C1048576"/>
    </sheetView>
  </sheetViews>
  <sheetFormatPr defaultRowHeight="15" x14ac:dyDescent="0.25"/>
  <cols>
    <col min="3" max="3" width="17.42578125" hidden="1" customWidth="1"/>
  </cols>
  <sheetData>
    <row r="1" spans="1:18" ht="45" x14ac:dyDescent="0.25">
      <c r="A1" s="1"/>
      <c r="B1" s="1" t="s">
        <v>1</v>
      </c>
      <c r="C1" s="1" t="s">
        <v>2</v>
      </c>
      <c r="D1" s="1" t="s">
        <v>3</v>
      </c>
      <c r="E1" s="3" t="s">
        <v>260</v>
      </c>
      <c r="F1" s="7" t="s">
        <v>261</v>
      </c>
      <c r="G1" s="5" t="s">
        <v>262</v>
      </c>
      <c r="H1" s="9" t="s">
        <v>265</v>
      </c>
      <c r="I1" s="11" t="s">
        <v>263</v>
      </c>
      <c r="J1" s="11" t="s">
        <v>264</v>
      </c>
      <c r="K1" s="13" t="s">
        <v>266</v>
      </c>
      <c r="L1" s="13" t="s">
        <v>267</v>
      </c>
      <c r="M1" s="39" t="s">
        <v>269</v>
      </c>
      <c r="N1" s="20" t="s">
        <v>270</v>
      </c>
      <c r="O1" s="24" t="s">
        <v>271</v>
      </c>
      <c r="P1" s="27" t="s">
        <v>272</v>
      </c>
      <c r="Q1" s="24" t="s">
        <v>273</v>
      </c>
      <c r="R1" s="17" t="s">
        <v>267</v>
      </c>
    </row>
    <row r="2" spans="1:18" x14ac:dyDescent="0.25">
      <c r="B2" s="32" t="s">
        <v>278</v>
      </c>
      <c r="C2" s="32" t="s">
        <v>279</v>
      </c>
      <c r="D2" s="18"/>
      <c r="E2" s="18"/>
      <c r="F2" s="18"/>
      <c r="G2" s="18"/>
      <c r="H2" s="18"/>
      <c r="I2" s="18"/>
      <c r="J2" s="18"/>
      <c r="K2" s="18"/>
      <c r="L2" s="18"/>
      <c r="M2" s="39"/>
      <c r="O2">
        <v>11</v>
      </c>
      <c r="Q2">
        <v>26</v>
      </c>
      <c r="R2" s="36" t="s">
        <v>281</v>
      </c>
    </row>
    <row r="3" spans="1:18" x14ac:dyDescent="0.25">
      <c r="B3" s="32" t="s">
        <v>276</v>
      </c>
      <c r="C3" s="32" t="s">
        <v>280</v>
      </c>
      <c r="D3" s="18"/>
      <c r="E3" s="18"/>
      <c r="F3" s="18"/>
      <c r="G3" s="18"/>
      <c r="H3" s="18"/>
      <c r="I3" s="18"/>
      <c r="J3" s="18"/>
      <c r="K3" s="18"/>
      <c r="L3" s="18"/>
      <c r="M3" s="39"/>
      <c r="N3">
        <v>10</v>
      </c>
      <c r="O3">
        <v>10</v>
      </c>
      <c r="P3" s="18">
        <v>6</v>
      </c>
      <c r="Q3" s="18">
        <v>40</v>
      </c>
      <c r="R3" s="33" t="s">
        <v>274</v>
      </c>
    </row>
    <row r="4" spans="1:18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39"/>
      <c r="N4" s="18"/>
      <c r="O4" s="18"/>
      <c r="P4" s="18"/>
      <c r="Q4" s="18"/>
      <c r="R4" s="37"/>
    </row>
    <row r="5" spans="1:18" x14ac:dyDescent="0.25">
      <c r="M5" s="39"/>
    </row>
    <row r="6" spans="1:18" x14ac:dyDescent="0.25">
      <c r="M6" s="39"/>
    </row>
    <row r="7" spans="1:18" x14ac:dyDescent="0.25">
      <c r="M7" s="39"/>
    </row>
    <row r="8" spans="1:18" x14ac:dyDescent="0.25">
      <c r="M8" s="39"/>
    </row>
    <row r="9" spans="1:18" x14ac:dyDescent="0.25">
      <c r="M9" s="39"/>
    </row>
    <row r="10" spans="1:18" x14ac:dyDescent="0.25">
      <c r="M10" s="39"/>
    </row>
    <row r="11" spans="1:18" x14ac:dyDescent="0.25">
      <c r="M11" s="39"/>
    </row>
    <row r="12" spans="1:18" x14ac:dyDescent="0.25">
      <c r="M12" s="39"/>
    </row>
    <row r="13" spans="1:18" x14ac:dyDescent="0.25">
      <c r="M13" s="39"/>
    </row>
    <row r="14" spans="1:18" x14ac:dyDescent="0.25">
      <c r="M14" s="39"/>
    </row>
    <row r="15" spans="1:18" x14ac:dyDescent="0.25">
      <c r="M15" s="39"/>
    </row>
    <row r="16" spans="1:18" x14ac:dyDescent="0.25">
      <c r="M16" s="39"/>
    </row>
    <row r="17" spans="13:13" x14ac:dyDescent="0.25">
      <c r="M17" s="39"/>
    </row>
    <row r="18" spans="13:13" x14ac:dyDescent="0.25">
      <c r="M18" s="39"/>
    </row>
    <row r="19" spans="13:13" x14ac:dyDescent="0.25">
      <c r="M19" s="39"/>
    </row>
    <row r="20" spans="13:13" x14ac:dyDescent="0.25">
      <c r="M20" s="39"/>
    </row>
    <row r="21" spans="13:13" x14ac:dyDescent="0.25">
      <c r="M21" s="39"/>
    </row>
    <row r="22" spans="13:13" x14ac:dyDescent="0.25">
      <c r="M22" s="39"/>
    </row>
    <row r="23" spans="13:13" x14ac:dyDescent="0.25">
      <c r="M23" s="39"/>
    </row>
    <row r="24" spans="13:13" x14ac:dyDescent="0.25">
      <c r="M24" s="39"/>
    </row>
    <row r="25" spans="13:13" x14ac:dyDescent="0.25">
      <c r="M25" s="39"/>
    </row>
    <row r="26" spans="13:13" x14ac:dyDescent="0.25">
      <c r="M26" s="39"/>
    </row>
    <row r="27" spans="13:13" x14ac:dyDescent="0.25">
      <c r="M27" s="39"/>
    </row>
    <row r="28" spans="13:13" x14ac:dyDescent="0.25">
      <c r="M28" s="39"/>
    </row>
    <row r="29" spans="13:13" x14ac:dyDescent="0.25">
      <c r="M29" s="39"/>
    </row>
    <row r="30" spans="13:13" x14ac:dyDescent="0.25">
      <c r="M30" s="39"/>
    </row>
    <row r="31" spans="13:13" x14ac:dyDescent="0.25">
      <c r="M31" s="39"/>
    </row>
    <row r="32" spans="13:13" x14ac:dyDescent="0.25">
      <c r="M32" s="39"/>
    </row>
    <row r="33" spans="13:13" x14ac:dyDescent="0.25">
      <c r="M33" s="39"/>
    </row>
    <row r="34" spans="13:13" x14ac:dyDescent="0.25">
      <c r="M34" s="39"/>
    </row>
    <row r="35" spans="13:13" x14ac:dyDescent="0.25">
      <c r="M35" s="39"/>
    </row>
    <row r="36" spans="13:13" x14ac:dyDescent="0.25">
      <c r="M36" s="39"/>
    </row>
    <row r="37" spans="13:13" x14ac:dyDescent="0.25">
      <c r="M37" s="39"/>
    </row>
    <row r="38" spans="13:13" x14ac:dyDescent="0.25">
      <c r="M38" s="39"/>
    </row>
    <row r="39" spans="13:13" x14ac:dyDescent="0.25">
      <c r="M39" s="39"/>
    </row>
    <row r="40" spans="13:13" x14ac:dyDescent="0.25">
      <c r="M40" s="39"/>
    </row>
  </sheetData>
  <mergeCells count="1">
    <mergeCell ref="M1:M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zoomScale="120" zoomScaleNormal="120" workbookViewId="0">
      <selection activeCell="C1" sqref="C1:C1048576"/>
    </sheetView>
  </sheetViews>
  <sheetFormatPr defaultRowHeight="15" x14ac:dyDescent="0.25"/>
  <cols>
    <col min="2" max="2" width="10.85546875" customWidth="1"/>
    <col min="3" max="3" width="17.5703125" hidden="1" customWidth="1"/>
    <col min="4" max="4" width="4.5703125" customWidth="1"/>
    <col min="5" max="5" width="9.85546875" customWidth="1"/>
    <col min="6" max="6" width="11.28515625" customWidth="1"/>
    <col min="12" max="12" width="6.7109375" customWidth="1"/>
    <col min="15" max="15" width="9.140625" style="26"/>
    <col min="16" max="16" width="9.140625" style="21"/>
    <col min="17" max="17" width="9.140625" style="25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260</v>
      </c>
      <c r="F1" s="7" t="s">
        <v>261</v>
      </c>
      <c r="G1" s="5" t="s">
        <v>262</v>
      </c>
      <c r="H1" s="9" t="s">
        <v>265</v>
      </c>
      <c r="I1" s="11" t="s">
        <v>263</v>
      </c>
      <c r="J1" s="11" t="s">
        <v>264</v>
      </c>
      <c r="K1" s="13" t="s">
        <v>266</v>
      </c>
      <c r="L1" s="13" t="s">
        <v>267</v>
      </c>
      <c r="M1" s="39" t="s">
        <v>269</v>
      </c>
      <c r="N1" s="20" t="s">
        <v>270</v>
      </c>
      <c r="O1" s="30" t="s">
        <v>271</v>
      </c>
      <c r="P1" s="27" t="s">
        <v>272</v>
      </c>
      <c r="Q1" s="24" t="s">
        <v>273</v>
      </c>
      <c r="R1" s="16" t="s">
        <v>267</v>
      </c>
    </row>
    <row r="2" spans="1:18" x14ac:dyDescent="0.25">
      <c r="A2" s="1">
        <v>1</v>
      </c>
      <c r="B2" s="1" t="s">
        <v>144</v>
      </c>
      <c r="C2" s="1" t="s">
        <v>145</v>
      </c>
      <c r="D2" s="1" t="s">
        <v>6</v>
      </c>
      <c r="E2" s="4"/>
      <c r="F2" s="8">
        <v>21</v>
      </c>
      <c r="G2" s="6">
        <v>14</v>
      </c>
      <c r="H2" s="10">
        <v>35</v>
      </c>
      <c r="I2" s="12">
        <v>46</v>
      </c>
      <c r="J2" s="12"/>
      <c r="K2" s="14">
        <v>81</v>
      </c>
      <c r="L2" s="14" t="str">
        <f>IF(K2&gt;=90,"A",IF(K2&gt;=80,"B",IF(K2&gt;=70,"C",IF(K2&gt;=60,"D",IF(K2&gt;=50,"E",IF(K2&lt;50,"F"))))))</f>
        <v>B</v>
      </c>
      <c r="M2" s="39"/>
      <c r="N2" s="21"/>
      <c r="O2" s="31"/>
      <c r="R2" s="18"/>
    </row>
    <row r="3" spans="1:18" x14ac:dyDescent="0.25">
      <c r="A3" s="1">
        <v>2</v>
      </c>
      <c r="B3" s="1" t="s">
        <v>146</v>
      </c>
      <c r="C3" s="1" t="s">
        <v>147</v>
      </c>
      <c r="D3" s="1" t="s">
        <v>6</v>
      </c>
      <c r="E3" s="4">
        <v>19</v>
      </c>
      <c r="F3" s="8"/>
      <c r="G3" s="6">
        <v>11</v>
      </c>
      <c r="H3" s="10">
        <v>30</v>
      </c>
      <c r="I3" s="12">
        <v>42</v>
      </c>
      <c r="J3" s="12"/>
      <c r="K3" s="14">
        <v>72</v>
      </c>
      <c r="L3" s="14" t="str">
        <f t="shared" ref="L3:L29" si="0">IF(K3&gt;=90,"A",IF(K3&gt;=80,"B",IF(K3&gt;=70,"C",IF(K3&gt;=60,"D",IF(K3&gt;=50,"E",IF(K3&lt;50,"F"))))))</f>
        <v>C</v>
      </c>
      <c r="M3" s="39"/>
      <c r="N3" s="21"/>
      <c r="O3" s="31"/>
      <c r="R3" s="18"/>
    </row>
    <row r="4" spans="1:18" x14ac:dyDescent="0.25">
      <c r="A4" s="1">
        <v>3</v>
      </c>
      <c r="B4" s="1" t="s">
        <v>148</v>
      </c>
      <c r="C4" s="1" t="s">
        <v>149</v>
      </c>
      <c r="D4" s="1" t="s">
        <v>6</v>
      </c>
      <c r="E4" s="4">
        <v>20</v>
      </c>
      <c r="F4" s="8"/>
      <c r="G4" s="6">
        <v>17</v>
      </c>
      <c r="H4" s="10">
        <v>37</v>
      </c>
      <c r="I4" s="12">
        <v>38</v>
      </c>
      <c r="J4" s="12"/>
      <c r="K4" s="14">
        <v>75</v>
      </c>
      <c r="L4" s="14" t="str">
        <f t="shared" si="0"/>
        <v>C</v>
      </c>
      <c r="M4" s="39"/>
      <c r="N4" s="21"/>
      <c r="O4" s="31"/>
      <c r="R4" s="18"/>
    </row>
    <row r="5" spans="1:18" x14ac:dyDescent="0.25">
      <c r="A5" s="1">
        <v>4</v>
      </c>
      <c r="B5" s="1" t="s">
        <v>150</v>
      </c>
      <c r="C5" s="1" t="s">
        <v>151</v>
      </c>
      <c r="D5" s="1" t="s">
        <v>6</v>
      </c>
      <c r="E5" s="4">
        <v>13</v>
      </c>
      <c r="F5" s="8"/>
      <c r="G5" s="6">
        <v>7</v>
      </c>
      <c r="H5" s="10">
        <v>20</v>
      </c>
      <c r="I5" s="12"/>
      <c r="J5" s="12">
        <v>34</v>
      </c>
      <c r="K5" s="14">
        <v>54</v>
      </c>
      <c r="L5" s="14" t="str">
        <f t="shared" si="0"/>
        <v>E</v>
      </c>
      <c r="M5" s="39"/>
      <c r="N5" s="21"/>
      <c r="O5" s="31"/>
      <c r="R5" s="18"/>
    </row>
    <row r="6" spans="1:18" x14ac:dyDescent="0.25">
      <c r="A6" s="1">
        <v>5</v>
      </c>
      <c r="B6" s="1" t="s">
        <v>152</v>
      </c>
      <c r="C6" s="1" t="s">
        <v>153</v>
      </c>
      <c r="D6" s="1" t="s">
        <v>6</v>
      </c>
      <c r="E6" s="4">
        <v>13</v>
      </c>
      <c r="F6" s="8">
        <v>20</v>
      </c>
      <c r="G6" s="6">
        <v>4</v>
      </c>
      <c r="H6" s="10">
        <v>24</v>
      </c>
      <c r="I6" s="12">
        <v>39</v>
      </c>
      <c r="J6" s="12"/>
      <c r="K6" s="14">
        <v>63</v>
      </c>
      <c r="L6" s="14" t="str">
        <f t="shared" si="0"/>
        <v>D</v>
      </c>
      <c r="M6" s="39"/>
      <c r="N6" s="21"/>
      <c r="O6" s="31"/>
      <c r="R6" s="18"/>
    </row>
    <row r="7" spans="1:18" x14ac:dyDescent="0.25">
      <c r="A7" s="1">
        <v>6</v>
      </c>
      <c r="B7" s="1" t="s">
        <v>154</v>
      </c>
      <c r="C7" s="1" t="s">
        <v>155</v>
      </c>
      <c r="D7" s="1" t="s">
        <v>6</v>
      </c>
      <c r="E7" s="4"/>
      <c r="F7" s="8">
        <v>11</v>
      </c>
      <c r="G7" s="6">
        <v>7</v>
      </c>
      <c r="H7" s="10">
        <v>18</v>
      </c>
      <c r="I7" s="12">
        <v>33</v>
      </c>
      <c r="J7" s="12"/>
      <c r="K7" s="14">
        <v>51</v>
      </c>
      <c r="L7" s="14" t="str">
        <f t="shared" si="0"/>
        <v>E</v>
      </c>
      <c r="M7" s="39"/>
      <c r="N7" s="21"/>
      <c r="O7" s="31"/>
      <c r="R7" s="18"/>
    </row>
    <row r="8" spans="1:18" x14ac:dyDescent="0.25">
      <c r="A8" s="1">
        <v>7</v>
      </c>
      <c r="B8" s="1" t="s">
        <v>156</v>
      </c>
      <c r="C8" s="1" t="s">
        <v>157</v>
      </c>
      <c r="D8" s="1" t="s">
        <v>6</v>
      </c>
      <c r="E8" s="4"/>
      <c r="F8" s="8">
        <v>10</v>
      </c>
      <c r="G8" s="6">
        <v>4</v>
      </c>
      <c r="H8" s="10">
        <v>14</v>
      </c>
      <c r="I8" s="12">
        <v>0</v>
      </c>
      <c r="J8" s="12">
        <v>46</v>
      </c>
      <c r="K8" s="14">
        <v>60</v>
      </c>
      <c r="L8" s="14" t="str">
        <f t="shared" si="0"/>
        <v>D</v>
      </c>
      <c r="M8" s="39"/>
      <c r="N8" s="21"/>
      <c r="O8" s="31"/>
      <c r="R8" s="18"/>
    </row>
    <row r="9" spans="1:18" x14ac:dyDescent="0.25">
      <c r="A9" s="1">
        <v>8</v>
      </c>
      <c r="B9" s="1" t="s">
        <v>158</v>
      </c>
      <c r="C9" s="1" t="s">
        <v>159</v>
      </c>
      <c r="D9" s="1" t="s">
        <v>6</v>
      </c>
      <c r="E9" s="4"/>
      <c r="F9" s="8">
        <v>5</v>
      </c>
      <c r="G9" s="6">
        <v>4</v>
      </c>
      <c r="H9" s="10">
        <v>9</v>
      </c>
      <c r="I9" s="12"/>
      <c r="J9" s="12"/>
      <c r="K9" s="14">
        <v>9</v>
      </c>
      <c r="L9" s="14" t="str">
        <f t="shared" si="0"/>
        <v>F</v>
      </c>
      <c r="M9" s="39"/>
      <c r="N9" s="21"/>
      <c r="O9" s="31">
        <v>15</v>
      </c>
      <c r="Q9" s="25">
        <v>35</v>
      </c>
      <c r="R9" s="37" t="s">
        <v>275</v>
      </c>
    </row>
    <row r="10" spans="1:18" x14ac:dyDescent="0.25">
      <c r="A10" s="1">
        <v>9</v>
      </c>
      <c r="B10" s="1" t="s">
        <v>160</v>
      </c>
      <c r="C10" s="1" t="s">
        <v>161</v>
      </c>
      <c r="D10" s="1" t="s">
        <v>6</v>
      </c>
      <c r="E10" s="4"/>
      <c r="F10" s="8">
        <v>14</v>
      </c>
      <c r="G10" s="6">
        <v>7</v>
      </c>
      <c r="H10" s="10">
        <v>21</v>
      </c>
      <c r="I10" s="12">
        <v>19</v>
      </c>
      <c r="J10" s="12">
        <v>17</v>
      </c>
      <c r="K10" s="14">
        <v>39</v>
      </c>
      <c r="L10" s="14" t="str">
        <f t="shared" si="0"/>
        <v>F</v>
      </c>
      <c r="M10" s="39"/>
      <c r="N10" s="21">
        <v>21</v>
      </c>
      <c r="O10" s="31"/>
      <c r="P10" s="21">
        <v>32</v>
      </c>
      <c r="R10" s="33" t="s">
        <v>275</v>
      </c>
    </row>
    <row r="11" spans="1:18" x14ac:dyDescent="0.25">
      <c r="A11" s="1">
        <v>10</v>
      </c>
      <c r="B11" s="1" t="s">
        <v>162</v>
      </c>
      <c r="C11" s="1" t="s">
        <v>163</v>
      </c>
      <c r="D11" s="1" t="s">
        <v>6</v>
      </c>
      <c r="E11" s="4"/>
      <c r="F11" s="8"/>
      <c r="G11" s="6">
        <v>0</v>
      </c>
      <c r="H11" s="10"/>
      <c r="I11" s="12"/>
      <c r="J11" s="12"/>
      <c r="K11" s="14"/>
      <c r="L11" s="14" t="str">
        <f t="shared" si="0"/>
        <v>F</v>
      </c>
      <c r="M11" s="39"/>
      <c r="N11" s="21"/>
      <c r="O11" s="31"/>
      <c r="R11" s="18"/>
    </row>
    <row r="12" spans="1:18" x14ac:dyDescent="0.25">
      <c r="A12" s="1">
        <v>11</v>
      </c>
      <c r="B12" s="1" t="s">
        <v>164</v>
      </c>
      <c r="C12" s="1" t="s">
        <v>165</v>
      </c>
      <c r="D12" s="1" t="s">
        <v>6</v>
      </c>
      <c r="E12" s="4"/>
      <c r="F12" s="8">
        <v>6</v>
      </c>
      <c r="G12" s="6">
        <v>13</v>
      </c>
      <c r="H12" s="10">
        <v>19</v>
      </c>
      <c r="I12" s="12"/>
      <c r="J12" s="12"/>
      <c r="K12" s="14">
        <v>19</v>
      </c>
      <c r="L12" s="14" t="str">
        <f t="shared" si="0"/>
        <v>F</v>
      </c>
      <c r="M12" s="39"/>
      <c r="N12" s="21"/>
      <c r="O12" s="31"/>
      <c r="R12" s="18"/>
    </row>
    <row r="13" spans="1:18" x14ac:dyDescent="0.25">
      <c r="A13" s="1">
        <v>12</v>
      </c>
      <c r="B13" s="1" t="s">
        <v>166</v>
      </c>
      <c r="C13" s="1" t="s">
        <v>167</v>
      </c>
      <c r="D13" s="1" t="s">
        <v>6</v>
      </c>
      <c r="E13" s="4"/>
      <c r="F13" s="8">
        <v>23</v>
      </c>
      <c r="G13" s="6">
        <v>11</v>
      </c>
      <c r="H13" s="10">
        <v>34</v>
      </c>
      <c r="I13" s="12">
        <v>35</v>
      </c>
      <c r="J13" s="12"/>
      <c r="K13" s="14">
        <v>69</v>
      </c>
      <c r="L13" s="14" t="str">
        <f t="shared" si="0"/>
        <v>D</v>
      </c>
      <c r="M13" s="39"/>
      <c r="N13" s="21"/>
      <c r="O13" s="31"/>
      <c r="R13" s="18"/>
    </row>
    <row r="14" spans="1:18" x14ac:dyDescent="0.25">
      <c r="A14" s="1">
        <v>13</v>
      </c>
      <c r="B14" s="1" t="s">
        <v>168</v>
      </c>
      <c r="C14" s="1" t="s">
        <v>169</v>
      </c>
      <c r="D14" s="1" t="s">
        <v>6</v>
      </c>
      <c r="E14" s="4"/>
      <c r="F14" s="8">
        <v>11</v>
      </c>
      <c r="G14" s="6">
        <v>6</v>
      </c>
      <c r="H14" s="10">
        <v>17</v>
      </c>
      <c r="I14" s="12"/>
      <c r="J14" s="12">
        <v>44</v>
      </c>
      <c r="K14" s="14">
        <v>61</v>
      </c>
      <c r="L14" s="14" t="str">
        <f t="shared" si="0"/>
        <v>D</v>
      </c>
      <c r="M14" s="39"/>
      <c r="N14" s="21"/>
      <c r="O14" s="31"/>
      <c r="R14" s="18"/>
    </row>
    <row r="15" spans="1:18" x14ac:dyDescent="0.25">
      <c r="A15" s="1">
        <v>14</v>
      </c>
      <c r="B15" s="1" t="s">
        <v>170</v>
      </c>
      <c r="C15" s="1" t="s">
        <v>171</v>
      </c>
      <c r="D15" s="1" t="s">
        <v>6</v>
      </c>
      <c r="E15" s="4"/>
      <c r="F15" s="8">
        <v>4</v>
      </c>
      <c r="G15" s="6">
        <v>0</v>
      </c>
      <c r="H15" s="10">
        <v>4</v>
      </c>
      <c r="I15" s="12"/>
      <c r="J15" s="12"/>
      <c r="K15" s="14">
        <v>4</v>
      </c>
      <c r="L15" s="14" t="str">
        <f t="shared" si="0"/>
        <v>F</v>
      </c>
      <c r="M15" s="39"/>
      <c r="N15" s="21"/>
      <c r="O15" s="31"/>
      <c r="R15" s="18"/>
    </row>
    <row r="16" spans="1:18" x14ac:dyDescent="0.25">
      <c r="A16" s="1">
        <v>15</v>
      </c>
      <c r="B16" s="1" t="s">
        <v>172</v>
      </c>
      <c r="C16" s="1" t="s">
        <v>173</v>
      </c>
      <c r="D16" s="1" t="s">
        <v>6</v>
      </c>
      <c r="E16" s="4"/>
      <c r="F16" s="8">
        <v>2</v>
      </c>
      <c r="G16" s="6">
        <v>0</v>
      </c>
      <c r="H16" s="10">
        <v>2</v>
      </c>
      <c r="I16" s="12"/>
      <c r="J16" s="12"/>
      <c r="K16" s="14">
        <v>2</v>
      </c>
      <c r="L16" s="14" t="str">
        <f t="shared" si="0"/>
        <v>F</v>
      </c>
      <c r="M16" s="39"/>
      <c r="N16" s="21"/>
      <c r="O16" s="31"/>
      <c r="R16" s="18"/>
    </row>
    <row r="17" spans="1:18" x14ac:dyDescent="0.25">
      <c r="A17" s="1">
        <v>16</v>
      </c>
      <c r="B17" s="1" t="s">
        <v>174</v>
      </c>
      <c r="C17" s="1" t="s">
        <v>175</v>
      </c>
      <c r="D17" s="1" t="s">
        <v>6</v>
      </c>
      <c r="E17" s="4">
        <v>3</v>
      </c>
      <c r="F17" s="8">
        <v>6</v>
      </c>
      <c r="G17" s="6">
        <v>0</v>
      </c>
      <c r="H17" s="10">
        <v>6</v>
      </c>
      <c r="I17" s="12">
        <v>11</v>
      </c>
      <c r="J17" s="12"/>
      <c r="K17" s="14">
        <v>17</v>
      </c>
      <c r="L17" s="14" t="str">
        <f t="shared" si="0"/>
        <v>F</v>
      </c>
      <c r="M17" s="39"/>
      <c r="N17" s="21">
        <v>11</v>
      </c>
      <c r="O17" s="31">
        <v>16</v>
      </c>
      <c r="Q17" s="25">
        <v>34</v>
      </c>
      <c r="R17" s="37" t="s">
        <v>274</v>
      </c>
    </row>
    <row r="18" spans="1:18" x14ac:dyDescent="0.25">
      <c r="A18" s="1">
        <v>17</v>
      </c>
      <c r="B18" s="1" t="s">
        <v>176</v>
      </c>
      <c r="C18" s="1" t="s">
        <v>177</v>
      </c>
      <c r="D18" s="1" t="s">
        <v>6</v>
      </c>
      <c r="E18" s="4">
        <v>1</v>
      </c>
      <c r="F18" s="8">
        <v>6</v>
      </c>
      <c r="G18" s="6">
        <v>0</v>
      </c>
      <c r="H18" s="10">
        <v>6</v>
      </c>
      <c r="I18" s="12"/>
      <c r="J18" s="12"/>
      <c r="K18" s="14">
        <v>6</v>
      </c>
      <c r="L18" s="14" t="str">
        <f t="shared" si="0"/>
        <v>F</v>
      </c>
      <c r="M18" s="39"/>
      <c r="N18" s="21">
        <v>12</v>
      </c>
      <c r="O18" s="31">
        <v>21</v>
      </c>
      <c r="P18" s="21">
        <v>0</v>
      </c>
      <c r="Q18" s="25">
        <v>33</v>
      </c>
      <c r="R18" s="37" t="s">
        <v>274</v>
      </c>
    </row>
    <row r="19" spans="1:18" x14ac:dyDescent="0.25">
      <c r="A19" s="1">
        <v>18</v>
      </c>
      <c r="B19" s="1" t="s">
        <v>178</v>
      </c>
      <c r="C19" s="1" t="s">
        <v>179</v>
      </c>
      <c r="D19" s="1" t="s">
        <v>6</v>
      </c>
      <c r="E19" s="4">
        <v>3</v>
      </c>
      <c r="F19" s="8">
        <v>4</v>
      </c>
      <c r="G19" s="6">
        <v>0</v>
      </c>
      <c r="H19" s="10">
        <v>4</v>
      </c>
      <c r="I19" s="12"/>
      <c r="J19" s="12"/>
      <c r="K19" s="14">
        <v>4</v>
      </c>
      <c r="L19" s="14" t="str">
        <f t="shared" si="0"/>
        <v>F</v>
      </c>
      <c r="M19" s="39"/>
      <c r="N19" s="21">
        <v>14</v>
      </c>
      <c r="O19" s="31"/>
      <c r="P19" s="21">
        <v>0</v>
      </c>
      <c r="Q19" s="25">
        <v>36</v>
      </c>
      <c r="R19" s="33" t="s">
        <v>274</v>
      </c>
    </row>
    <row r="20" spans="1:18" x14ac:dyDescent="0.25">
      <c r="A20" s="1">
        <v>19</v>
      </c>
      <c r="B20" s="1" t="s">
        <v>180</v>
      </c>
      <c r="C20" s="1" t="s">
        <v>181</v>
      </c>
      <c r="D20" s="1" t="s">
        <v>6</v>
      </c>
      <c r="E20" s="4"/>
      <c r="F20" s="8">
        <v>0</v>
      </c>
      <c r="G20" s="6">
        <v>0</v>
      </c>
      <c r="H20" s="10"/>
      <c r="I20" s="12">
        <v>20</v>
      </c>
      <c r="J20" s="12"/>
      <c r="K20" s="14">
        <v>20</v>
      </c>
      <c r="L20" s="14" t="str">
        <f t="shared" si="0"/>
        <v>F</v>
      </c>
      <c r="M20" s="39"/>
      <c r="N20" s="21"/>
      <c r="O20" s="31">
        <v>5</v>
      </c>
      <c r="Q20" s="25">
        <v>50</v>
      </c>
      <c r="R20" s="33" t="s">
        <v>274</v>
      </c>
    </row>
    <row r="21" spans="1:18" x14ac:dyDescent="0.25">
      <c r="A21" s="1">
        <v>20</v>
      </c>
      <c r="B21" s="1" t="s">
        <v>182</v>
      </c>
      <c r="C21" s="1" t="s">
        <v>183</v>
      </c>
      <c r="D21" s="1" t="s">
        <v>6</v>
      </c>
      <c r="E21" s="4"/>
      <c r="F21" s="8"/>
      <c r="G21" s="6">
        <v>0</v>
      </c>
      <c r="H21" s="10"/>
      <c r="I21" s="12"/>
      <c r="J21" s="12"/>
      <c r="K21" s="14"/>
      <c r="L21" s="14" t="str">
        <f t="shared" si="0"/>
        <v>F</v>
      </c>
      <c r="M21" s="39"/>
      <c r="N21" s="21"/>
      <c r="O21" s="31"/>
      <c r="R21" s="18"/>
    </row>
    <row r="22" spans="1:18" x14ac:dyDescent="0.25">
      <c r="A22" s="1">
        <v>21</v>
      </c>
      <c r="B22" s="1" t="s">
        <v>184</v>
      </c>
      <c r="C22" s="1" t="s">
        <v>185</v>
      </c>
      <c r="D22" s="1" t="s">
        <v>45</v>
      </c>
      <c r="E22" s="4"/>
      <c r="F22" s="8"/>
      <c r="G22" s="6">
        <v>0</v>
      </c>
      <c r="H22" s="10"/>
      <c r="I22" s="12"/>
      <c r="J22" s="12"/>
      <c r="K22" s="14"/>
      <c r="L22" s="14" t="str">
        <f t="shared" si="0"/>
        <v>F</v>
      </c>
      <c r="M22" s="39"/>
      <c r="N22" s="21"/>
      <c r="O22" s="31"/>
      <c r="R22" s="18"/>
    </row>
    <row r="23" spans="1:18" x14ac:dyDescent="0.25">
      <c r="A23" s="1">
        <v>22</v>
      </c>
      <c r="B23" s="1" t="s">
        <v>186</v>
      </c>
      <c r="C23" s="1" t="s">
        <v>187</v>
      </c>
      <c r="D23" s="1" t="s">
        <v>45</v>
      </c>
      <c r="E23" s="4"/>
      <c r="F23" s="8"/>
      <c r="G23" s="6">
        <v>0</v>
      </c>
      <c r="H23" s="10"/>
      <c r="I23" s="12"/>
      <c r="J23" s="12"/>
      <c r="K23" s="14"/>
      <c r="L23" s="14" t="str">
        <f t="shared" si="0"/>
        <v>F</v>
      </c>
      <c r="M23" s="39"/>
      <c r="N23" s="21"/>
      <c r="O23" s="31"/>
      <c r="R23" s="18"/>
    </row>
    <row r="24" spans="1:18" x14ac:dyDescent="0.25">
      <c r="A24" s="1">
        <v>23</v>
      </c>
      <c r="B24" s="1" t="s">
        <v>188</v>
      </c>
      <c r="C24" s="1" t="s">
        <v>189</v>
      </c>
      <c r="D24" s="1" t="s">
        <v>45</v>
      </c>
      <c r="E24" s="4"/>
      <c r="F24" s="8">
        <v>18</v>
      </c>
      <c r="G24" s="6">
        <v>11</v>
      </c>
      <c r="H24" s="10">
        <v>24</v>
      </c>
      <c r="I24" s="12"/>
      <c r="J24" s="12"/>
      <c r="K24" s="14">
        <v>24</v>
      </c>
      <c r="L24" s="14" t="str">
        <f t="shared" si="0"/>
        <v>F</v>
      </c>
      <c r="M24" s="39"/>
      <c r="N24" s="21"/>
      <c r="O24" s="31"/>
      <c r="Q24" s="25">
        <v>49</v>
      </c>
      <c r="R24" s="33" t="s">
        <v>275</v>
      </c>
    </row>
    <row r="25" spans="1:18" x14ac:dyDescent="0.25">
      <c r="A25" s="1">
        <v>24</v>
      </c>
      <c r="B25" s="1" t="s">
        <v>190</v>
      </c>
      <c r="C25" s="1" t="s">
        <v>191</v>
      </c>
      <c r="D25" s="1" t="s">
        <v>45</v>
      </c>
      <c r="E25" s="4">
        <v>0</v>
      </c>
      <c r="F25" s="8"/>
      <c r="G25" s="6">
        <v>2</v>
      </c>
      <c r="H25" s="10">
        <v>2</v>
      </c>
      <c r="I25" s="12"/>
      <c r="J25" s="12"/>
      <c r="K25" s="14">
        <v>2</v>
      </c>
      <c r="L25" s="14" t="str">
        <f t="shared" si="0"/>
        <v>F</v>
      </c>
      <c r="M25" s="39"/>
      <c r="N25" s="21">
        <v>9</v>
      </c>
      <c r="O25" s="31"/>
      <c r="Q25" s="25">
        <v>41</v>
      </c>
      <c r="R25" s="33" t="s">
        <v>274</v>
      </c>
    </row>
    <row r="26" spans="1:18" x14ac:dyDescent="0.25">
      <c r="A26" s="1">
        <v>25</v>
      </c>
      <c r="B26" s="1" t="s">
        <v>192</v>
      </c>
      <c r="C26" s="1" t="s">
        <v>193</v>
      </c>
      <c r="D26" s="1" t="s">
        <v>45</v>
      </c>
      <c r="E26" s="4"/>
      <c r="F26" s="8"/>
      <c r="G26" s="6">
        <v>0</v>
      </c>
      <c r="H26" s="10"/>
      <c r="I26" s="12"/>
      <c r="J26" s="12"/>
      <c r="K26" s="14"/>
      <c r="L26" s="14" t="str">
        <f t="shared" si="0"/>
        <v>F</v>
      </c>
      <c r="M26" s="39"/>
      <c r="N26" s="21"/>
      <c r="O26" s="31"/>
      <c r="R26" s="18"/>
    </row>
    <row r="27" spans="1:18" x14ac:dyDescent="0.25">
      <c r="A27" s="1">
        <v>26</v>
      </c>
      <c r="B27" s="1" t="s">
        <v>194</v>
      </c>
      <c r="C27" s="1" t="s">
        <v>195</v>
      </c>
      <c r="D27" s="1" t="s">
        <v>45</v>
      </c>
      <c r="E27" s="4">
        <v>5</v>
      </c>
      <c r="F27" s="8">
        <v>14</v>
      </c>
      <c r="G27" s="6">
        <v>0</v>
      </c>
      <c r="H27" s="10">
        <v>14</v>
      </c>
      <c r="I27" s="12"/>
      <c r="J27" s="12">
        <v>18</v>
      </c>
      <c r="K27" s="14">
        <v>32</v>
      </c>
      <c r="L27" s="14" t="str">
        <f t="shared" si="0"/>
        <v>F</v>
      </c>
      <c r="M27" s="39"/>
      <c r="N27" s="21"/>
      <c r="O27" s="31">
        <v>10</v>
      </c>
      <c r="Q27" s="25">
        <v>25</v>
      </c>
      <c r="R27" s="33" t="s">
        <v>281</v>
      </c>
    </row>
    <row r="28" spans="1:18" x14ac:dyDescent="0.25">
      <c r="A28" t="s">
        <v>268</v>
      </c>
      <c r="E28">
        <v>12</v>
      </c>
      <c r="H28">
        <v>12</v>
      </c>
      <c r="K28">
        <v>12</v>
      </c>
      <c r="L28" s="14" t="str">
        <f t="shared" si="0"/>
        <v>F</v>
      </c>
      <c r="M28" s="39"/>
      <c r="N28" s="21"/>
      <c r="O28" s="31"/>
      <c r="R28" s="18"/>
    </row>
    <row r="29" spans="1:18" x14ac:dyDescent="0.25">
      <c r="A29" s="15" t="s">
        <v>277</v>
      </c>
      <c r="E29">
        <v>9</v>
      </c>
      <c r="G29">
        <v>11</v>
      </c>
      <c r="H29">
        <v>20</v>
      </c>
      <c r="I29">
        <v>26</v>
      </c>
      <c r="J29">
        <v>13</v>
      </c>
      <c r="K29">
        <v>33</v>
      </c>
      <c r="L29" s="14" t="str">
        <f t="shared" si="0"/>
        <v>F</v>
      </c>
      <c r="M29" s="39"/>
      <c r="N29" s="21"/>
      <c r="O29" s="31">
        <v>11</v>
      </c>
      <c r="Q29" s="25">
        <v>21</v>
      </c>
      <c r="R29" s="33" t="s">
        <v>281</v>
      </c>
    </row>
    <row r="30" spans="1:18" x14ac:dyDescent="0.25">
      <c r="M30" s="39"/>
      <c r="R30" s="18"/>
    </row>
    <row r="31" spans="1:18" x14ac:dyDescent="0.25">
      <c r="M31" s="39"/>
    </row>
    <row r="32" spans="1:18" x14ac:dyDescent="0.25">
      <c r="M32" s="39"/>
    </row>
    <row r="33" spans="13:13" x14ac:dyDescent="0.25">
      <c r="M33" s="39"/>
    </row>
    <row r="34" spans="13:13" x14ac:dyDescent="0.25">
      <c r="M34" s="39"/>
    </row>
    <row r="35" spans="13:13" x14ac:dyDescent="0.25">
      <c r="M35" s="39"/>
    </row>
    <row r="36" spans="13:13" x14ac:dyDescent="0.25">
      <c r="M36" s="39"/>
    </row>
    <row r="37" spans="13:13" x14ac:dyDescent="0.25">
      <c r="M37" s="39"/>
    </row>
    <row r="38" spans="13:13" x14ac:dyDescent="0.25">
      <c r="M38" s="39"/>
    </row>
    <row r="39" spans="13:13" x14ac:dyDescent="0.25">
      <c r="M39" s="39"/>
    </row>
    <row r="40" spans="13:13" x14ac:dyDescent="0.25">
      <c r="M40" s="39"/>
    </row>
  </sheetData>
  <sheetProtection formatCells="0" formatColumns="0" formatRows="0" insertColumns="0" insertRows="0" insertHyperlinks="0" deleteColumns="0" deleteRows="0" sort="0" autoFilter="0" pivotTables="0"/>
  <mergeCells count="1">
    <mergeCell ref="M1:M4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13" zoomScale="120" zoomScaleNormal="120" workbookViewId="0">
      <selection activeCell="C13" sqref="C1:C1048576"/>
    </sheetView>
  </sheetViews>
  <sheetFormatPr defaultRowHeight="15" x14ac:dyDescent="0.25"/>
  <cols>
    <col min="2" max="2" width="12.42578125" customWidth="1"/>
    <col min="3" max="3" width="16.5703125" hidden="1" customWidth="1"/>
    <col min="5" max="5" width="9.5703125" style="2" customWidth="1"/>
    <col min="6" max="6" width="11.7109375" customWidth="1"/>
    <col min="14" max="14" width="9.140625" style="23"/>
    <col min="15" max="15" width="9.140625" style="26"/>
    <col min="16" max="16" width="9.140625" style="21"/>
    <col min="17" max="17" width="9.140625" style="25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260</v>
      </c>
      <c r="F1" s="7" t="s">
        <v>261</v>
      </c>
      <c r="G1" s="5" t="s">
        <v>262</v>
      </c>
      <c r="H1" s="9" t="s">
        <v>265</v>
      </c>
      <c r="I1" s="11" t="s">
        <v>263</v>
      </c>
      <c r="J1" s="11" t="s">
        <v>264</v>
      </c>
      <c r="K1" s="13" t="s">
        <v>266</v>
      </c>
      <c r="L1" s="13" t="s">
        <v>267</v>
      </c>
      <c r="M1" s="39" t="s">
        <v>269</v>
      </c>
      <c r="N1" s="20" t="s">
        <v>270</v>
      </c>
      <c r="O1" s="30" t="s">
        <v>271</v>
      </c>
      <c r="P1" s="27" t="s">
        <v>272</v>
      </c>
      <c r="Q1" s="24" t="s">
        <v>273</v>
      </c>
      <c r="R1" s="16" t="s">
        <v>267</v>
      </c>
    </row>
    <row r="2" spans="1:18" x14ac:dyDescent="0.25">
      <c r="A2" s="1">
        <v>1</v>
      </c>
      <c r="B2" s="1" t="s">
        <v>84</v>
      </c>
      <c r="C2" s="1" t="s">
        <v>85</v>
      </c>
      <c r="D2" s="1" t="s">
        <v>45</v>
      </c>
      <c r="E2" s="3">
        <v>21</v>
      </c>
      <c r="F2" s="8">
        <v>22</v>
      </c>
      <c r="G2" s="6">
        <v>18</v>
      </c>
      <c r="H2" s="10">
        <v>40</v>
      </c>
      <c r="I2" s="12">
        <v>41</v>
      </c>
      <c r="J2" s="12"/>
      <c r="K2" s="14">
        <v>81</v>
      </c>
      <c r="L2" s="14" t="str">
        <f>IF(K2&gt;=90,"A",IF(K2&gt;=80,"B",IF(K2&gt;=70,"C",IF(K2&gt;=60,"D",IF(K2&gt;=50,"E",IF(K2&lt;50,"F"))))))</f>
        <v>B</v>
      </c>
      <c r="M2" s="39"/>
      <c r="N2" s="21"/>
      <c r="O2" s="31"/>
      <c r="R2" s="18"/>
    </row>
    <row r="3" spans="1:18" x14ac:dyDescent="0.25">
      <c r="A3" s="1">
        <v>2</v>
      </c>
      <c r="B3" s="1" t="s">
        <v>86</v>
      </c>
      <c r="C3" s="1" t="s">
        <v>87</v>
      </c>
      <c r="D3" s="1" t="s">
        <v>45</v>
      </c>
      <c r="E3" s="4">
        <v>10</v>
      </c>
      <c r="F3" s="8">
        <v>22</v>
      </c>
      <c r="G3" s="6">
        <v>11</v>
      </c>
      <c r="H3" s="10">
        <v>33</v>
      </c>
      <c r="I3" s="12">
        <v>37</v>
      </c>
      <c r="J3" s="12"/>
      <c r="K3" s="14">
        <v>70</v>
      </c>
      <c r="L3" s="14" t="str">
        <f t="shared" ref="L3:L31" si="0">IF(K3&gt;=90,"A",IF(K3&gt;=80,"B",IF(K3&gt;=70,"C",IF(K3&gt;=60,"D",IF(K3&gt;=50,"E",IF(K3&lt;50,"F"))))))</f>
        <v>C</v>
      </c>
      <c r="M3" s="39"/>
      <c r="N3" s="21"/>
      <c r="O3" s="31"/>
      <c r="R3" s="18"/>
    </row>
    <row r="4" spans="1:18" x14ac:dyDescent="0.25">
      <c r="A4" s="1">
        <v>3</v>
      </c>
      <c r="B4" s="1" t="s">
        <v>88</v>
      </c>
      <c r="C4" s="1" t="s">
        <v>89</v>
      </c>
      <c r="D4" s="1" t="s">
        <v>45</v>
      </c>
      <c r="E4" s="4"/>
      <c r="F4" s="8"/>
      <c r="G4" s="6">
        <v>0</v>
      </c>
      <c r="H4" s="10"/>
      <c r="I4" s="12"/>
      <c r="J4" s="12"/>
      <c r="K4" s="14"/>
      <c r="L4" s="14" t="str">
        <f t="shared" si="0"/>
        <v>F</v>
      </c>
      <c r="M4" s="39"/>
      <c r="N4" s="21"/>
      <c r="O4" s="31">
        <v>9</v>
      </c>
      <c r="Q4" s="25">
        <v>29</v>
      </c>
      <c r="R4" s="37" t="s">
        <v>281</v>
      </c>
    </row>
    <row r="5" spans="1:18" x14ac:dyDescent="0.25">
      <c r="A5" s="1">
        <v>4</v>
      </c>
      <c r="B5" s="1" t="s">
        <v>90</v>
      </c>
      <c r="C5" s="1" t="s">
        <v>91</v>
      </c>
      <c r="D5" s="1" t="s">
        <v>45</v>
      </c>
      <c r="E5" s="4"/>
      <c r="F5" s="8"/>
      <c r="G5" s="6">
        <v>20</v>
      </c>
      <c r="H5" s="10"/>
      <c r="I5" s="12"/>
      <c r="J5" s="12"/>
      <c r="K5" s="14">
        <v>20</v>
      </c>
      <c r="L5" s="14" t="str">
        <f t="shared" si="0"/>
        <v>F</v>
      </c>
      <c r="M5" s="39"/>
      <c r="N5" s="21">
        <v>22</v>
      </c>
      <c r="O5" s="31"/>
      <c r="Q5" s="25">
        <v>50</v>
      </c>
      <c r="R5" s="37" t="s">
        <v>282</v>
      </c>
    </row>
    <row r="6" spans="1:18" x14ac:dyDescent="0.25">
      <c r="A6" s="1">
        <v>5</v>
      </c>
      <c r="B6" s="1" t="s">
        <v>92</v>
      </c>
      <c r="C6" s="1" t="s">
        <v>93</v>
      </c>
      <c r="D6" s="1" t="s">
        <v>45</v>
      </c>
      <c r="E6" s="4">
        <v>20</v>
      </c>
      <c r="F6" s="8"/>
      <c r="G6" s="6">
        <v>12</v>
      </c>
      <c r="H6" s="10">
        <v>32</v>
      </c>
      <c r="I6" s="12"/>
      <c r="J6" s="12">
        <v>26</v>
      </c>
      <c r="K6" s="14">
        <v>58</v>
      </c>
      <c r="L6" s="14" t="str">
        <f t="shared" si="0"/>
        <v>E</v>
      </c>
      <c r="M6" s="39"/>
      <c r="N6" s="21"/>
      <c r="O6" s="31"/>
      <c r="R6" s="18"/>
    </row>
    <row r="7" spans="1:18" x14ac:dyDescent="0.25">
      <c r="A7" s="1">
        <v>6</v>
      </c>
      <c r="B7" s="1" t="s">
        <v>94</v>
      </c>
      <c r="C7" s="1" t="s">
        <v>95</v>
      </c>
      <c r="D7" s="1" t="s">
        <v>45</v>
      </c>
      <c r="E7" s="4"/>
      <c r="F7" s="8"/>
      <c r="G7" s="6">
        <v>0</v>
      </c>
      <c r="H7" s="10"/>
      <c r="I7" s="12"/>
      <c r="J7" s="12"/>
      <c r="K7" s="14"/>
      <c r="L7" s="14" t="str">
        <f t="shared" si="0"/>
        <v>F</v>
      </c>
      <c r="M7" s="39"/>
      <c r="N7" s="21"/>
      <c r="O7" s="31"/>
      <c r="R7" s="18"/>
    </row>
    <row r="8" spans="1:18" x14ac:dyDescent="0.25">
      <c r="A8" s="1">
        <v>7</v>
      </c>
      <c r="B8" s="1" t="s">
        <v>96</v>
      </c>
      <c r="C8" s="1" t="s">
        <v>97</v>
      </c>
      <c r="D8" s="1" t="s">
        <v>45</v>
      </c>
      <c r="E8" s="4">
        <v>4</v>
      </c>
      <c r="F8" s="8">
        <v>7</v>
      </c>
      <c r="G8" s="6">
        <v>0</v>
      </c>
      <c r="H8" s="10">
        <v>7</v>
      </c>
      <c r="I8" s="12"/>
      <c r="J8" s="12"/>
      <c r="K8" s="14">
        <v>7</v>
      </c>
      <c r="L8" s="14" t="str">
        <f t="shared" si="0"/>
        <v>F</v>
      </c>
      <c r="M8" s="39"/>
      <c r="N8" s="21">
        <v>22</v>
      </c>
      <c r="O8" s="31"/>
      <c r="P8" s="21">
        <v>32</v>
      </c>
      <c r="R8" s="33" t="s">
        <v>275</v>
      </c>
    </row>
    <row r="9" spans="1:18" x14ac:dyDescent="0.25">
      <c r="A9" s="1">
        <v>8</v>
      </c>
      <c r="B9" s="1" t="s">
        <v>98</v>
      </c>
      <c r="C9" s="1" t="s">
        <v>99</v>
      </c>
      <c r="D9" s="1" t="s">
        <v>45</v>
      </c>
      <c r="E9" s="4"/>
      <c r="F9" s="8">
        <v>7</v>
      </c>
      <c r="G9" s="6">
        <v>0</v>
      </c>
      <c r="H9" s="10">
        <v>7</v>
      </c>
      <c r="I9" s="12"/>
      <c r="J9" s="12"/>
      <c r="K9" s="14">
        <v>7</v>
      </c>
      <c r="L9" s="14" t="str">
        <f t="shared" si="0"/>
        <v>F</v>
      </c>
      <c r="M9" s="39"/>
      <c r="N9" s="21">
        <v>21</v>
      </c>
      <c r="O9" s="31"/>
      <c r="P9" s="21">
        <v>30</v>
      </c>
      <c r="R9" s="33" t="s">
        <v>274</v>
      </c>
    </row>
    <row r="10" spans="1:18" x14ac:dyDescent="0.25">
      <c r="A10" s="1">
        <v>9</v>
      </c>
      <c r="B10" s="1" t="s">
        <v>100</v>
      </c>
      <c r="C10" s="1" t="s">
        <v>101</v>
      </c>
      <c r="D10" s="1" t="s">
        <v>45</v>
      </c>
      <c r="E10" s="4"/>
      <c r="F10" s="8">
        <v>7</v>
      </c>
      <c r="G10" s="6">
        <v>0</v>
      </c>
      <c r="H10" s="10">
        <v>7</v>
      </c>
      <c r="I10" s="12"/>
      <c r="J10" s="12"/>
      <c r="K10" s="14">
        <v>7</v>
      </c>
      <c r="L10" s="14" t="str">
        <f t="shared" si="0"/>
        <v>F</v>
      </c>
      <c r="M10" s="39"/>
      <c r="N10" s="21">
        <v>15</v>
      </c>
      <c r="O10" s="31"/>
      <c r="P10" s="21">
        <v>29</v>
      </c>
      <c r="Q10" s="25">
        <v>41</v>
      </c>
      <c r="R10" s="33" t="s">
        <v>274</v>
      </c>
    </row>
    <row r="11" spans="1:18" x14ac:dyDescent="0.25">
      <c r="A11" s="1">
        <v>10</v>
      </c>
      <c r="B11" s="1" t="s">
        <v>102</v>
      </c>
      <c r="C11" s="1" t="s">
        <v>103</v>
      </c>
      <c r="D11" s="1" t="s">
        <v>45</v>
      </c>
      <c r="E11" s="4">
        <v>3</v>
      </c>
      <c r="F11" s="8">
        <v>1</v>
      </c>
      <c r="G11" s="6">
        <v>10</v>
      </c>
      <c r="H11" s="10">
        <v>11</v>
      </c>
      <c r="I11" s="12"/>
      <c r="J11" s="12">
        <v>14</v>
      </c>
      <c r="K11" s="14">
        <v>25</v>
      </c>
      <c r="L11" s="14" t="str">
        <f t="shared" si="0"/>
        <v>F</v>
      </c>
      <c r="M11" s="39"/>
      <c r="N11" s="21">
        <v>2</v>
      </c>
      <c r="O11" s="31">
        <v>18</v>
      </c>
      <c r="P11" s="21">
        <v>4</v>
      </c>
      <c r="Q11" s="25">
        <v>35</v>
      </c>
      <c r="R11" s="33" t="s">
        <v>274</v>
      </c>
    </row>
    <row r="12" spans="1:18" x14ac:dyDescent="0.25">
      <c r="A12" s="1">
        <v>11</v>
      </c>
      <c r="B12" s="1" t="s">
        <v>104</v>
      </c>
      <c r="C12" s="1" t="s">
        <v>105</v>
      </c>
      <c r="D12" s="1" t="s">
        <v>45</v>
      </c>
      <c r="E12" s="4"/>
      <c r="F12" s="8"/>
      <c r="G12" s="6">
        <v>18</v>
      </c>
      <c r="H12" s="10"/>
      <c r="I12" s="12"/>
      <c r="J12" s="12"/>
      <c r="K12" s="14">
        <v>18</v>
      </c>
      <c r="L12" s="14" t="str">
        <f t="shared" si="0"/>
        <v>F</v>
      </c>
      <c r="M12" s="39"/>
      <c r="N12" s="21">
        <v>4</v>
      </c>
      <c r="O12" s="31">
        <v>6</v>
      </c>
      <c r="P12" s="21">
        <v>19</v>
      </c>
      <c r="Q12" s="25">
        <v>43</v>
      </c>
      <c r="R12" s="33" t="s">
        <v>275</v>
      </c>
    </row>
    <row r="13" spans="1:18" x14ac:dyDescent="0.25">
      <c r="A13" s="1">
        <v>12</v>
      </c>
      <c r="B13" s="1" t="s">
        <v>106</v>
      </c>
      <c r="C13" s="1" t="s">
        <v>107</v>
      </c>
      <c r="D13" s="1" t="s">
        <v>45</v>
      </c>
      <c r="E13" s="4">
        <v>3</v>
      </c>
      <c r="F13" s="8">
        <v>15</v>
      </c>
      <c r="G13" s="6">
        <v>0</v>
      </c>
      <c r="H13" s="10">
        <v>15</v>
      </c>
      <c r="I13" s="12">
        <v>16</v>
      </c>
      <c r="J13" s="12">
        <v>0</v>
      </c>
      <c r="K13" s="14">
        <v>31</v>
      </c>
      <c r="L13" s="14" t="str">
        <f t="shared" si="0"/>
        <v>F</v>
      </c>
      <c r="M13" s="39"/>
      <c r="N13" s="21">
        <v>10</v>
      </c>
      <c r="O13" s="31"/>
      <c r="P13" s="21">
        <v>19</v>
      </c>
      <c r="Q13" s="25">
        <v>44</v>
      </c>
      <c r="R13" s="37" t="s">
        <v>274</v>
      </c>
    </row>
    <row r="14" spans="1:18" x14ac:dyDescent="0.25">
      <c r="A14" s="1">
        <v>13</v>
      </c>
      <c r="B14" s="1" t="s">
        <v>108</v>
      </c>
      <c r="C14" s="1" t="s">
        <v>109</v>
      </c>
      <c r="D14" s="1" t="s">
        <v>45</v>
      </c>
      <c r="E14" s="4">
        <v>8</v>
      </c>
      <c r="F14" s="8">
        <v>10</v>
      </c>
      <c r="G14" s="6">
        <v>0</v>
      </c>
      <c r="H14" s="10">
        <v>10</v>
      </c>
      <c r="I14" s="12">
        <v>9</v>
      </c>
      <c r="J14" s="12">
        <v>18</v>
      </c>
      <c r="K14" s="14">
        <v>28</v>
      </c>
      <c r="L14" s="14" t="str">
        <f t="shared" si="0"/>
        <v>F</v>
      </c>
      <c r="M14" s="39"/>
      <c r="N14" s="21">
        <v>12</v>
      </c>
      <c r="O14" s="31">
        <v>19</v>
      </c>
      <c r="Q14" s="25">
        <v>48</v>
      </c>
      <c r="R14" s="37" t="s">
        <v>275</v>
      </c>
    </row>
    <row r="15" spans="1:18" x14ac:dyDescent="0.25">
      <c r="A15" s="1">
        <v>14</v>
      </c>
      <c r="B15" s="1" t="s">
        <v>110</v>
      </c>
      <c r="C15" s="1" t="s">
        <v>111</v>
      </c>
      <c r="D15" s="1" t="s">
        <v>45</v>
      </c>
      <c r="E15" s="4">
        <v>18</v>
      </c>
      <c r="F15" s="8"/>
      <c r="G15" s="6">
        <v>2</v>
      </c>
      <c r="H15" s="10">
        <v>20</v>
      </c>
      <c r="I15" s="12"/>
      <c r="J15" s="12">
        <v>43</v>
      </c>
      <c r="K15" s="14">
        <v>63</v>
      </c>
      <c r="L15" s="14" t="str">
        <f t="shared" si="0"/>
        <v>D</v>
      </c>
      <c r="M15" s="39"/>
      <c r="N15" s="21"/>
      <c r="O15" s="31"/>
      <c r="R15" s="18"/>
    </row>
    <row r="16" spans="1:18" x14ac:dyDescent="0.25">
      <c r="A16" s="1">
        <v>15</v>
      </c>
      <c r="B16" s="1" t="s">
        <v>112</v>
      </c>
      <c r="C16" s="1" t="s">
        <v>113</v>
      </c>
      <c r="D16" s="1" t="s">
        <v>45</v>
      </c>
      <c r="E16" s="4">
        <v>8</v>
      </c>
      <c r="F16" s="8">
        <v>13</v>
      </c>
      <c r="G16" s="6">
        <v>0</v>
      </c>
      <c r="H16" s="10">
        <v>13</v>
      </c>
      <c r="I16" s="12"/>
      <c r="J16" s="12"/>
      <c r="K16" s="14">
        <v>13</v>
      </c>
      <c r="L16" s="14" t="str">
        <f t="shared" si="0"/>
        <v>F</v>
      </c>
      <c r="M16" s="39"/>
      <c r="N16" s="21"/>
      <c r="O16" s="31"/>
      <c r="R16" s="18"/>
    </row>
    <row r="17" spans="1:18" x14ac:dyDescent="0.25">
      <c r="A17" s="1">
        <v>16</v>
      </c>
      <c r="B17" s="1" t="s">
        <v>114</v>
      </c>
      <c r="C17" s="1" t="s">
        <v>115</v>
      </c>
      <c r="D17" s="1" t="s">
        <v>45</v>
      </c>
      <c r="E17" s="4">
        <v>7</v>
      </c>
      <c r="F17" s="8">
        <v>7</v>
      </c>
      <c r="G17" s="6">
        <v>12</v>
      </c>
      <c r="H17" s="10">
        <v>19</v>
      </c>
      <c r="I17" s="12">
        <v>25</v>
      </c>
      <c r="J17" s="12">
        <v>40</v>
      </c>
      <c r="K17" s="14">
        <v>59</v>
      </c>
      <c r="L17" s="14" t="str">
        <f t="shared" si="0"/>
        <v>E</v>
      </c>
      <c r="M17" s="39"/>
      <c r="N17" s="21"/>
      <c r="O17" s="31"/>
      <c r="R17" s="18"/>
    </row>
    <row r="18" spans="1:18" x14ac:dyDescent="0.25">
      <c r="A18" s="1">
        <v>17</v>
      </c>
      <c r="B18" s="1" t="s">
        <v>116</v>
      </c>
      <c r="C18" s="1" t="s">
        <v>117</v>
      </c>
      <c r="D18" s="1" t="s">
        <v>45</v>
      </c>
      <c r="E18" s="4"/>
      <c r="F18" s="8"/>
      <c r="G18" s="6">
        <v>0</v>
      </c>
      <c r="H18" s="10"/>
      <c r="I18" s="12"/>
      <c r="J18" s="12"/>
      <c r="K18" s="14"/>
      <c r="L18" s="14" t="str">
        <f t="shared" si="0"/>
        <v>F</v>
      </c>
      <c r="M18" s="39"/>
      <c r="N18" s="21"/>
      <c r="O18" s="31"/>
      <c r="R18" s="18"/>
    </row>
    <row r="19" spans="1:18" x14ac:dyDescent="0.25">
      <c r="A19" s="1">
        <v>18</v>
      </c>
      <c r="B19" s="1" t="s">
        <v>118</v>
      </c>
      <c r="C19" s="1" t="s">
        <v>119</v>
      </c>
      <c r="D19" s="1" t="s">
        <v>45</v>
      </c>
      <c r="E19" s="4">
        <v>2</v>
      </c>
      <c r="F19" s="8"/>
      <c r="G19" s="6">
        <v>0</v>
      </c>
      <c r="H19" s="10"/>
      <c r="I19" s="12"/>
      <c r="J19" s="12"/>
      <c r="K19" s="14">
        <v>2</v>
      </c>
      <c r="L19" s="14" t="str">
        <f t="shared" si="0"/>
        <v>F</v>
      </c>
      <c r="M19" s="39"/>
      <c r="N19" s="21"/>
      <c r="O19" s="31"/>
      <c r="R19" s="18"/>
    </row>
    <row r="20" spans="1:18" x14ac:dyDescent="0.25">
      <c r="A20" s="1">
        <v>19</v>
      </c>
      <c r="B20" s="1" t="s">
        <v>120</v>
      </c>
      <c r="C20" s="1" t="s">
        <v>121</v>
      </c>
      <c r="D20" s="1" t="s">
        <v>45</v>
      </c>
      <c r="E20" s="4">
        <v>3</v>
      </c>
      <c r="F20" s="8">
        <v>16</v>
      </c>
      <c r="G20" s="6">
        <v>0</v>
      </c>
      <c r="H20" s="10">
        <v>16</v>
      </c>
      <c r="I20" s="12"/>
      <c r="J20" s="12">
        <v>8</v>
      </c>
      <c r="K20" s="14">
        <v>24</v>
      </c>
      <c r="L20" s="14" t="str">
        <f t="shared" si="0"/>
        <v>F</v>
      </c>
      <c r="M20" s="39"/>
      <c r="N20" s="21"/>
      <c r="O20" s="31">
        <v>18</v>
      </c>
      <c r="Q20" s="25">
        <v>46</v>
      </c>
      <c r="R20" s="38" t="s">
        <v>275</v>
      </c>
    </row>
    <row r="21" spans="1:18" x14ac:dyDescent="0.25">
      <c r="A21" s="1">
        <v>20</v>
      </c>
      <c r="B21" s="1" t="s">
        <v>122</v>
      </c>
      <c r="C21" s="1" t="s">
        <v>123</v>
      </c>
      <c r="D21" s="1" t="s">
        <v>45</v>
      </c>
      <c r="E21" s="4">
        <v>0</v>
      </c>
      <c r="F21" s="8">
        <v>8</v>
      </c>
      <c r="G21" s="6">
        <v>0</v>
      </c>
      <c r="H21" s="10">
        <v>8</v>
      </c>
      <c r="I21" s="12">
        <v>39</v>
      </c>
      <c r="J21" s="12">
        <v>14</v>
      </c>
      <c r="K21" s="14">
        <v>22</v>
      </c>
      <c r="L21" s="14" t="str">
        <f t="shared" si="0"/>
        <v>F</v>
      </c>
      <c r="M21" s="39"/>
      <c r="N21" s="21">
        <v>14</v>
      </c>
      <c r="O21" s="31"/>
      <c r="P21" s="21">
        <v>36</v>
      </c>
      <c r="R21" s="33" t="s">
        <v>274</v>
      </c>
    </row>
    <row r="22" spans="1:18" x14ac:dyDescent="0.25">
      <c r="A22" s="1">
        <v>21</v>
      </c>
      <c r="B22" s="1" t="s">
        <v>124</v>
      </c>
      <c r="C22" s="1" t="s">
        <v>125</v>
      </c>
      <c r="D22" s="1" t="s">
        <v>45</v>
      </c>
      <c r="E22" s="4">
        <v>9</v>
      </c>
      <c r="F22" s="8">
        <v>12</v>
      </c>
      <c r="G22" s="6">
        <v>0</v>
      </c>
      <c r="H22" s="10">
        <v>12</v>
      </c>
      <c r="I22" s="12">
        <v>21</v>
      </c>
      <c r="J22" s="12">
        <v>41</v>
      </c>
      <c r="K22" s="14">
        <v>53</v>
      </c>
      <c r="L22" s="14" t="str">
        <f t="shared" si="0"/>
        <v>E</v>
      </c>
      <c r="M22" s="39"/>
      <c r="N22" s="21"/>
      <c r="O22" s="31"/>
      <c r="R22" s="18"/>
    </row>
    <row r="23" spans="1:18" x14ac:dyDescent="0.25">
      <c r="A23" s="1">
        <v>22</v>
      </c>
      <c r="B23" s="1" t="s">
        <v>126</v>
      </c>
      <c r="C23" s="1" t="s">
        <v>127</v>
      </c>
      <c r="D23" s="1" t="s">
        <v>45</v>
      </c>
      <c r="E23" s="4">
        <v>22</v>
      </c>
      <c r="F23" s="8"/>
      <c r="G23" s="6">
        <v>0</v>
      </c>
      <c r="H23" s="10">
        <v>22</v>
      </c>
      <c r="I23" s="12">
        <v>37</v>
      </c>
      <c r="J23" s="12"/>
      <c r="K23" s="14">
        <v>59</v>
      </c>
      <c r="L23" s="14" t="str">
        <f t="shared" si="0"/>
        <v>E</v>
      </c>
      <c r="M23" s="39"/>
      <c r="N23" s="21"/>
      <c r="O23" s="31"/>
      <c r="R23" s="18"/>
    </row>
    <row r="24" spans="1:18" x14ac:dyDescent="0.25">
      <c r="A24" s="1">
        <v>23</v>
      </c>
      <c r="B24" s="1" t="s">
        <v>128</v>
      </c>
      <c r="C24" s="1" t="s">
        <v>129</v>
      </c>
      <c r="D24" s="1" t="s">
        <v>45</v>
      </c>
      <c r="E24" s="4">
        <v>5</v>
      </c>
      <c r="F24" s="8">
        <v>3</v>
      </c>
      <c r="G24" s="6">
        <v>0</v>
      </c>
      <c r="H24" s="10">
        <v>3</v>
      </c>
      <c r="I24" s="12">
        <v>2</v>
      </c>
      <c r="J24" s="12"/>
      <c r="K24" s="14">
        <v>5</v>
      </c>
      <c r="L24" s="14" t="str">
        <f t="shared" si="0"/>
        <v>F</v>
      </c>
      <c r="M24" s="39"/>
      <c r="N24" s="21">
        <v>19</v>
      </c>
      <c r="O24" s="31"/>
      <c r="P24" s="21">
        <v>16</v>
      </c>
      <c r="Q24" s="25">
        <v>44</v>
      </c>
      <c r="R24" s="33" t="s">
        <v>274</v>
      </c>
    </row>
    <row r="25" spans="1:18" x14ac:dyDescent="0.25">
      <c r="A25" s="1">
        <v>24</v>
      </c>
      <c r="B25" s="1" t="s">
        <v>130</v>
      </c>
      <c r="C25" s="1" t="s">
        <v>131</v>
      </c>
      <c r="D25" s="1" t="s">
        <v>45</v>
      </c>
      <c r="E25" s="4"/>
      <c r="F25" s="8"/>
      <c r="G25" s="6">
        <v>0</v>
      </c>
      <c r="H25" s="10"/>
      <c r="I25" s="12"/>
      <c r="J25" s="12"/>
      <c r="K25" s="14"/>
      <c r="L25" s="14" t="str">
        <f t="shared" si="0"/>
        <v>F</v>
      </c>
      <c r="M25" s="39"/>
      <c r="N25" s="21"/>
      <c r="O25" s="31"/>
      <c r="R25" s="18"/>
    </row>
    <row r="26" spans="1:18" x14ac:dyDescent="0.25">
      <c r="A26" s="1">
        <v>25</v>
      </c>
      <c r="B26" s="1" t="s">
        <v>132</v>
      </c>
      <c r="C26" s="1" t="s">
        <v>133</v>
      </c>
      <c r="D26" s="1" t="s">
        <v>45</v>
      </c>
      <c r="E26" s="4"/>
      <c r="F26" s="8"/>
      <c r="G26" s="6">
        <v>0</v>
      </c>
      <c r="H26" s="10"/>
      <c r="I26" s="12"/>
      <c r="J26" s="12"/>
      <c r="K26" s="14"/>
      <c r="L26" s="14" t="str">
        <f t="shared" si="0"/>
        <v>F</v>
      </c>
      <c r="M26" s="39"/>
      <c r="N26" s="21"/>
      <c r="O26" s="31"/>
      <c r="R26" s="18"/>
    </row>
    <row r="27" spans="1:18" x14ac:dyDescent="0.25">
      <c r="A27" s="1">
        <v>26</v>
      </c>
      <c r="B27" s="1" t="s">
        <v>134</v>
      </c>
      <c r="C27" s="1" t="s">
        <v>135</v>
      </c>
      <c r="D27" s="1" t="s">
        <v>45</v>
      </c>
      <c r="E27" s="4"/>
      <c r="F27" s="8"/>
      <c r="G27" s="6">
        <v>0</v>
      </c>
      <c r="H27" s="10"/>
      <c r="I27" s="12"/>
      <c r="J27" s="12"/>
      <c r="K27" s="14"/>
      <c r="L27" s="14" t="str">
        <f t="shared" si="0"/>
        <v>F</v>
      </c>
      <c r="M27" s="39"/>
      <c r="N27" s="21"/>
      <c r="O27" s="31"/>
      <c r="R27" s="18"/>
    </row>
    <row r="28" spans="1:18" x14ac:dyDescent="0.25">
      <c r="A28" s="1">
        <v>27</v>
      </c>
      <c r="B28" s="1" t="s">
        <v>136</v>
      </c>
      <c r="C28" s="1" t="s">
        <v>137</v>
      </c>
      <c r="D28" s="1" t="s">
        <v>45</v>
      </c>
      <c r="E28" s="4">
        <v>22</v>
      </c>
      <c r="F28" s="8"/>
      <c r="G28" s="6">
        <v>0</v>
      </c>
      <c r="H28" s="10">
        <v>22</v>
      </c>
      <c r="I28" s="12">
        <v>43</v>
      </c>
      <c r="J28" s="12"/>
      <c r="K28" s="14">
        <v>65</v>
      </c>
      <c r="L28" s="14" t="str">
        <f t="shared" si="0"/>
        <v>D</v>
      </c>
      <c r="M28" s="39"/>
      <c r="N28" s="21"/>
      <c r="O28" s="31"/>
      <c r="R28" s="18"/>
    </row>
    <row r="29" spans="1:18" x14ac:dyDescent="0.25">
      <c r="A29" s="1">
        <v>28</v>
      </c>
      <c r="B29" s="1" t="s">
        <v>138</v>
      </c>
      <c r="C29" s="1" t="s">
        <v>139</v>
      </c>
      <c r="D29" s="1" t="s">
        <v>45</v>
      </c>
      <c r="E29" s="4">
        <v>2</v>
      </c>
      <c r="F29" s="8">
        <v>1</v>
      </c>
      <c r="G29" s="6">
        <v>0</v>
      </c>
      <c r="H29" s="10"/>
      <c r="I29" s="12">
        <v>3</v>
      </c>
      <c r="J29" s="12"/>
      <c r="K29" s="14">
        <v>6</v>
      </c>
      <c r="L29" s="14" t="str">
        <f t="shared" si="0"/>
        <v>F</v>
      </c>
      <c r="M29" s="39"/>
      <c r="N29" s="21"/>
      <c r="O29" s="31"/>
      <c r="R29" s="18"/>
    </row>
    <row r="30" spans="1:18" x14ac:dyDescent="0.25">
      <c r="A30" s="1">
        <v>29</v>
      </c>
      <c r="B30" s="1" t="s">
        <v>140</v>
      </c>
      <c r="C30" s="1" t="s">
        <v>141</v>
      </c>
      <c r="D30" s="1" t="s">
        <v>45</v>
      </c>
      <c r="E30" s="4">
        <v>1</v>
      </c>
      <c r="F30" s="8"/>
      <c r="G30" s="6">
        <v>0</v>
      </c>
      <c r="H30" s="10"/>
      <c r="I30" s="12">
        <v>1</v>
      </c>
      <c r="J30" s="12"/>
      <c r="K30" s="14">
        <v>2</v>
      </c>
      <c r="L30" s="14" t="str">
        <f t="shared" si="0"/>
        <v>F</v>
      </c>
      <c r="M30" s="39"/>
      <c r="N30" s="21"/>
      <c r="O30" s="31"/>
      <c r="R30" s="18"/>
    </row>
    <row r="31" spans="1:18" x14ac:dyDescent="0.25">
      <c r="A31" s="1">
        <v>30</v>
      </c>
      <c r="B31" s="1" t="s">
        <v>142</v>
      </c>
      <c r="C31" s="1" t="s">
        <v>143</v>
      </c>
      <c r="D31" s="1" t="s">
        <v>45</v>
      </c>
      <c r="E31" s="4"/>
      <c r="F31" s="8"/>
      <c r="G31" s="6">
        <v>0</v>
      </c>
      <c r="H31" s="10"/>
      <c r="I31" s="12"/>
      <c r="J31" s="12"/>
      <c r="K31" s="14"/>
      <c r="L31" s="14" t="str">
        <f t="shared" si="0"/>
        <v>F</v>
      </c>
      <c r="M31" s="39"/>
      <c r="N31" s="21"/>
      <c r="O31" s="31"/>
      <c r="R31" s="18"/>
    </row>
    <row r="32" spans="1:18" x14ac:dyDescent="0.25">
      <c r="B32" s="32"/>
      <c r="C32" s="18"/>
      <c r="D32" s="18"/>
      <c r="E32" s="19"/>
      <c r="F32" s="18"/>
      <c r="G32" s="18"/>
      <c r="H32" s="18"/>
      <c r="I32" s="18"/>
      <c r="J32" s="18"/>
      <c r="K32" s="18"/>
      <c r="L32" s="18"/>
      <c r="M32" s="39"/>
      <c r="N32" s="21"/>
      <c r="O32" s="25"/>
      <c r="R32" s="18"/>
    </row>
    <row r="33" spans="2:18" x14ac:dyDescent="0.25">
      <c r="B33" s="32" t="s">
        <v>58</v>
      </c>
      <c r="C33" s="18"/>
      <c r="D33" s="18"/>
      <c r="E33" s="19"/>
      <c r="F33" s="18"/>
      <c r="G33" s="18"/>
      <c r="H33" s="18"/>
      <c r="I33" s="18"/>
      <c r="J33" s="18"/>
      <c r="K33" s="18"/>
      <c r="L33" s="18"/>
      <c r="M33" s="39"/>
      <c r="N33" s="21">
        <v>16</v>
      </c>
      <c r="O33" s="25"/>
      <c r="P33" s="21">
        <v>34</v>
      </c>
      <c r="R33" s="33" t="s">
        <v>274</v>
      </c>
    </row>
    <row r="34" spans="2:18" x14ac:dyDescent="0.25">
      <c r="M34" s="39"/>
      <c r="P34" s="35"/>
      <c r="R34" s="18"/>
    </row>
    <row r="35" spans="2:18" x14ac:dyDescent="0.25">
      <c r="M35" s="39"/>
    </row>
    <row r="36" spans="2:18" x14ac:dyDescent="0.25">
      <c r="M36" s="39"/>
    </row>
    <row r="37" spans="2:18" x14ac:dyDescent="0.25">
      <c r="M37" s="39"/>
    </row>
    <row r="38" spans="2:18" x14ac:dyDescent="0.25">
      <c r="M38" s="39"/>
    </row>
    <row r="39" spans="2:18" x14ac:dyDescent="0.25">
      <c r="M39" s="39"/>
    </row>
    <row r="40" spans="2:18" x14ac:dyDescent="0.25">
      <c r="M40" s="39"/>
    </row>
  </sheetData>
  <mergeCells count="1">
    <mergeCell ref="M1:M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Međunarodni odnosi</vt:lpstr>
      <vt:lpstr>Politikologija</vt:lpstr>
      <vt:lpstr>Politikologija-Međunarodni odno</vt:lpstr>
      <vt:lpstr>Novinarstvo</vt:lpstr>
      <vt:lpstr>Evropske studije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FPN</cp:lastModifiedBy>
  <dcterms:created xsi:type="dcterms:W3CDTF">2006-09-16T00:00:00Z</dcterms:created>
  <dcterms:modified xsi:type="dcterms:W3CDTF">2019-09-13T09:20:54Z</dcterms:modified>
  <cp:category/>
</cp:coreProperties>
</file>